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filterPrivacy="1" codeName="ThisWorkbook"/>
  <xr:revisionPtr revIDLastSave="0" documentId="8_{6C6001EB-BE40-4386-9580-934D6B895D1F}" xr6:coauthVersionLast="47" xr6:coauthVersionMax="47" xr10:uidLastSave="{00000000-0000-0000-0000-000000000000}"/>
  <bookViews>
    <workbookView minimized="1" xWindow="74880" yWindow="4395" windowWidth="4800" windowHeight="2610" firstSheet="1" activeTab="1" xr2:uid="{00000000-000D-0000-FFFF-FFFF00000000}"/>
  </bookViews>
  <sheets>
    <sheet name="Instructions" sheetId="13" r:id="rId1"/>
    <sheet name="Outreach Plan" sheetId="11" r:id="rId2"/>
  </sheets>
  <definedNames>
    <definedName name="Display_Week">'Outreach Plan'!$H$3</definedName>
    <definedName name="_xlnm.Print_Titles" localSheetId="1">'Outreach Plan'!$1:$4</definedName>
    <definedName name="Project_Start">'Outreach Plan'!$D$3</definedName>
    <definedName name="task_end" localSheetId="1">'Outreach Plan'!$H1</definedName>
    <definedName name="task_progress" localSheetId="1">'Outreach Plan'!#REF!</definedName>
    <definedName name="task_start" localSheetId="1">'Outreach Plan'!$G1</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1" l="1"/>
  <c r="K2" i="11"/>
  <c r="J29" i="11" l="1"/>
  <c r="J28" i="11"/>
  <c r="J27" i="11"/>
  <c r="J26" i="11"/>
  <c r="J5" i="11" l="1"/>
  <c r="J20" i="11" l="1"/>
  <c r="J18" i="11"/>
  <c r="J14" i="11"/>
  <c r="J6" i="11"/>
  <c r="K4" i="11" l="1"/>
  <c r="J19" i="11" l="1"/>
  <c r="L3" i="11"/>
  <c r="M3" i="11" s="1"/>
  <c r="N3" i="11" s="1"/>
  <c r="O3" i="11" s="1"/>
  <c r="P3" i="11" s="1"/>
  <c r="Q3" i="11" l="1"/>
  <c r="P4" i="11"/>
  <c r="J15" i="11"/>
  <c r="L4" i="11"/>
  <c r="R3" i="11" l="1"/>
  <c r="R2" i="11" s="1"/>
  <c r="Q4" i="11"/>
  <c r="M4" i="11"/>
  <c r="S3" i="11" l="1"/>
  <c r="R4" i="11"/>
  <c r="N4" i="11"/>
  <c r="S4" i="11" l="1"/>
  <c r="T3" i="11"/>
  <c r="O4" i="11"/>
  <c r="U3" i="11" l="1"/>
  <c r="T4" i="11"/>
  <c r="U4" i="11" l="1"/>
  <c r="V3" i="11"/>
  <c r="W3" i="11" l="1"/>
  <c r="V4" i="11"/>
  <c r="X3" i="11" l="1"/>
  <c r="W4" i="11"/>
  <c r="Y3" i="11" l="1"/>
  <c r="X4" i="11"/>
  <c r="Z3" i="11" l="1"/>
  <c r="Y4" i="11"/>
  <c r="Y2" i="11"/>
  <c r="AA3" i="11" l="1"/>
  <c r="Z4" i="11"/>
  <c r="AA4" i="11" l="1"/>
  <c r="AB3" i="11"/>
  <c r="AC3" i="11" l="1"/>
  <c r="AB4" i="11"/>
  <c r="AC4" i="11" l="1"/>
  <c r="AD3" i="11"/>
  <c r="AD4" i="11" l="1"/>
  <c r="AE3" i="11"/>
  <c r="AE4" i="11" l="1"/>
  <c r="AF3" i="11"/>
  <c r="AG3" i="11" l="1"/>
  <c r="AF4" i="11"/>
  <c r="AF2" i="11"/>
  <c r="AH3" i="11" l="1"/>
  <c r="AG4" i="11"/>
  <c r="AI3" i="11" l="1"/>
  <c r="AH4" i="11"/>
  <c r="AJ3" i="11" l="1"/>
  <c r="AI4" i="11"/>
  <c r="AK3" i="11" l="1"/>
  <c r="AJ4" i="11"/>
  <c r="AL3" i="11" l="1"/>
  <c r="AK4" i="11"/>
  <c r="AM3" i="11" l="1"/>
  <c r="AM2" i="11" s="1"/>
  <c r="AL4" i="11"/>
  <c r="AN3" i="11" l="1"/>
  <c r="AM4" i="11"/>
  <c r="AO3" i="11" l="1"/>
  <c r="AN4" i="11"/>
  <c r="AP3" i="11" l="1"/>
  <c r="AO4" i="11"/>
  <c r="AQ3" i="11" l="1"/>
  <c r="AP4" i="11"/>
  <c r="AR3" i="11" l="1"/>
  <c r="AQ4" i="11"/>
  <c r="AS3" i="11" l="1"/>
  <c r="AR4" i="11"/>
  <c r="AT3" i="11" l="1"/>
  <c r="AS4" i="11"/>
  <c r="AU3" i="11" l="1"/>
  <c r="AT2" i="11"/>
  <c r="AT4" i="11"/>
  <c r="AV3" i="11" l="1"/>
  <c r="AU4" i="11"/>
  <c r="AW3" i="11" l="1"/>
  <c r="AV4" i="11"/>
  <c r="AX3" i="11" l="1"/>
  <c r="AW4" i="11"/>
  <c r="AY3" i="11" l="1"/>
  <c r="AX4" i="11"/>
  <c r="AZ3" i="11" l="1"/>
  <c r="AY4" i="11"/>
  <c r="BA3" i="11" l="1"/>
  <c r="AZ4" i="11"/>
  <c r="BB3" i="11" l="1"/>
  <c r="BA4" i="11"/>
  <c r="BA2" i="11"/>
  <c r="BC3" i="11" l="1"/>
  <c r="BB4" i="11"/>
  <c r="BD3" i="11" l="1"/>
  <c r="BC4" i="11"/>
  <c r="BE3" i="11" l="1"/>
  <c r="BD4" i="11"/>
  <c r="BF3" i="11" l="1"/>
  <c r="BE4" i="11"/>
  <c r="BG3" i="11" l="1"/>
  <c r="BF4" i="11"/>
  <c r="BG4" i="11" l="1"/>
  <c r="BH3" i="11"/>
  <c r="BI3" i="11" l="1"/>
  <c r="BH4" i="11"/>
  <c r="BH2" i="11"/>
  <c r="BJ3" i="11" l="1"/>
  <c r="BI4" i="11"/>
  <c r="BK3" i="11" l="1"/>
  <c r="BJ4" i="11"/>
  <c r="BL3" i="11" l="1"/>
  <c r="BK4" i="11"/>
  <c r="BM3" i="11" l="1"/>
  <c r="BL4" i="11"/>
  <c r="BM4" i="11" l="1"/>
  <c r="BN3" i="11"/>
  <c r="BO3" i="11" l="1"/>
  <c r="BN4" i="11"/>
  <c r="BP3" i="11" l="1"/>
  <c r="BO4" i="11"/>
  <c r="BO2" i="11"/>
  <c r="BQ3" i="11" l="1"/>
  <c r="BP4" i="11"/>
  <c r="BR3" i="11" l="1"/>
  <c r="BQ4" i="11"/>
  <c r="BS3" i="11" l="1"/>
  <c r="BR4" i="11"/>
  <c r="BT3" i="11" l="1"/>
  <c r="BS4" i="11"/>
  <c r="BU3" i="11" l="1"/>
  <c r="BT4" i="11"/>
  <c r="BV3" i="11" l="1"/>
  <c r="BU4" i="11"/>
  <c r="BW3" i="11" l="1"/>
  <c r="BV4" i="11"/>
  <c r="BV2" i="11"/>
  <c r="BX3" i="11" l="1"/>
  <c r="BW4" i="11"/>
  <c r="BY3" i="11" l="1"/>
  <c r="BX4" i="11"/>
  <c r="BZ3" i="11" l="1"/>
  <c r="BY4" i="11"/>
  <c r="CA3" i="11" l="1"/>
  <c r="BZ4" i="11"/>
  <c r="CB3" i="11" l="1"/>
  <c r="CA4" i="11"/>
  <c r="CC3" i="11" l="1"/>
  <c r="CB4" i="11"/>
  <c r="CD3" i="11" l="1"/>
  <c r="CC4" i="11"/>
  <c r="CC2" i="11"/>
  <c r="CE3" i="11" l="1"/>
  <c r="CD4" i="11"/>
  <c r="CF3" i="11" l="1"/>
  <c r="CE4" i="11"/>
  <c r="CG3" i="11" l="1"/>
  <c r="CF4" i="11"/>
  <c r="CH3" i="11" l="1"/>
  <c r="CG4" i="11"/>
  <c r="CI3" i="11" l="1"/>
  <c r="CH4" i="11"/>
  <c r="CI4" i="11" l="1"/>
  <c r="CJ3" i="11"/>
  <c r="CK3" i="11" l="1"/>
  <c r="CJ4" i="11"/>
  <c r="CJ2" i="11"/>
  <c r="CL3" i="11" l="1"/>
  <c r="CK4" i="11"/>
  <c r="CM3" i="11" l="1"/>
  <c r="CL4" i="11"/>
  <c r="CN3" i="11" l="1"/>
  <c r="CM4" i="11"/>
  <c r="CO3" i="11" l="1"/>
  <c r="CN4" i="11"/>
  <c r="CO4" i="11" l="1"/>
  <c r="CP3" i="11"/>
  <c r="CP4" i="11" l="1"/>
  <c r="CQ3" i="11"/>
  <c r="CR3" i="11" l="1"/>
  <c r="CQ4" i="11"/>
  <c r="CQ2" i="11"/>
  <c r="CS3" i="11" l="1"/>
  <c r="CR4" i="11"/>
  <c r="CT3" i="11" l="1"/>
  <c r="CS4" i="11"/>
  <c r="CU3" i="11" l="1"/>
  <c r="CT4" i="11"/>
  <c r="CV3" i="11" l="1"/>
  <c r="CU4" i="11"/>
  <c r="CV4" i="11" l="1"/>
  <c r="CW3" i="11"/>
  <c r="CX3" i="11" l="1"/>
  <c r="CW4" i="11"/>
  <c r="CY3" i="11" l="1"/>
  <c r="CX4" i="11"/>
  <c r="CX2" i="11"/>
  <c r="CZ3" i="11" l="1"/>
  <c r="CY4" i="11"/>
  <c r="DA3" i="11" l="1"/>
  <c r="CZ4" i="11"/>
  <c r="DB3" i="11" l="1"/>
  <c r="DA4" i="11"/>
  <c r="DC3" i="11" l="1"/>
  <c r="DB4" i="11"/>
  <c r="DD3" i="11" l="1"/>
  <c r="DC4" i="11"/>
  <c r="DD4" i="11" l="1"/>
  <c r="DE3" i="11"/>
  <c r="DF3" i="11" l="1"/>
  <c r="DE4" i="11"/>
  <c r="DE2" i="11"/>
  <c r="DG3" i="11" l="1"/>
  <c r="DF4" i="11"/>
  <c r="DH3" i="11" l="1"/>
  <c r="DG4" i="11"/>
  <c r="DI3" i="11" l="1"/>
  <c r="DH4" i="11"/>
  <c r="DJ3" i="11" l="1"/>
  <c r="DI4" i="11"/>
  <c r="DK3" i="11" l="1"/>
  <c r="DJ4" i="11"/>
  <c r="DK4" i="11" l="1"/>
  <c r="DL3" i="11"/>
  <c r="DM3" i="11" l="1"/>
  <c r="DL4" i="11"/>
  <c r="DL2" i="11"/>
  <c r="DN3" i="11" l="1"/>
  <c r="DM4" i="11"/>
  <c r="DO3" i="11" l="1"/>
  <c r="DN4" i="11"/>
  <c r="DP3" i="11" l="1"/>
  <c r="DO4" i="11"/>
  <c r="DQ3" i="11" l="1"/>
  <c r="DP4" i="11"/>
  <c r="DR3" i="11" l="1"/>
  <c r="DQ4" i="11"/>
  <c r="DS3" i="11" l="1"/>
  <c r="DR4" i="11"/>
  <c r="DT3" i="11" l="1"/>
  <c r="DS4" i="11"/>
  <c r="DS2" i="11"/>
  <c r="DU3" i="11" l="1"/>
  <c r="DT4" i="11"/>
  <c r="DV3" i="11" l="1"/>
  <c r="DU4" i="11"/>
  <c r="DW3" i="11" l="1"/>
  <c r="DV4" i="11"/>
  <c r="DX3" i="11" l="1"/>
  <c r="DW4" i="11"/>
  <c r="DX4" i="11" l="1"/>
  <c r="DY3" i="11"/>
  <c r="DZ3" i="11" l="1"/>
  <c r="DY4" i="11"/>
  <c r="EA3" i="11" l="1"/>
  <c r="DZ4" i="11"/>
  <c r="DZ2" i="11"/>
  <c r="EB3" i="11" l="1"/>
  <c r="EA4" i="11"/>
  <c r="EC3" i="11" l="1"/>
  <c r="EB4" i="11"/>
  <c r="ED3" i="11" l="1"/>
  <c r="EC4" i="11"/>
  <c r="EE3" i="11" l="1"/>
  <c r="ED4" i="11"/>
  <c r="EF3" i="11" l="1"/>
  <c r="EE4" i="11"/>
  <c r="EG3" i="11" l="1"/>
  <c r="EF4" i="11"/>
  <c r="EH3" i="11" l="1"/>
  <c r="EG4" i="11"/>
  <c r="EG2" i="11"/>
  <c r="EI3" i="11" l="1"/>
  <c r="EH4" i="11"/>
  <c r="EJ3" i="11" l="1"/>
  <c r="EI4" i="11"/>
  <c r="EK3" i="11" l="1"/>
  <c r="EJ4" i="11"/>
  <c r="EL3" i="11" l="1"/>
  <c r="EK4" i="11"/>
  <c r="EL4" i="11" l="1"/>
  <c r="EM3" i="11"/>
  <c r="EM4" i="11" l="1"/>
  <c r="EN3" i="11"/>
  <c r="EO3" i="11" l="1"/>
  <c r="EN4" i="11"/>
  <c r="EN2" i="11"/>
  <c r="EP3" i="11" l="1"/>
  <c r="EO4" i="11"/>
  <c r="EQ3" i="11" l="1"/>
  <c r="EP4" i="11"/>
  <c r="ER3" i="11" l="1"/>
  <c r="EQ4" i="11"/>
  <c r="ES3" i="11" l="1"/>
  <c r="ER4" i="11"/>
  <c r="ET3" i="11" l="1"/>
  <c r="ES4" i="11"/>
  <c r="ET4" i="11" l="1"/>
  <c r="EU3" i="11"/>
  <c r="EV3" i="11" l="1"/>
  <c r="EU4" i="11"/>
  <c r="EU2" i="11"/>
  <c r="EW3" i="11" l="1"/>
  <c r="EV4" i="11"/>
  <c r="EX3" i="11" l="1"/>
  <c r="EW4" i="11"/>
  <c r="EY3" i="11" l="1"/>
  <c r="EX4" i="11"/>
  <c r="EZ3" i="11" l="1"/>
  <c r="EY4" i="11"/>
  <c r="FA3" i="11" l="1"/>
  <c r="EZ4" i="11"/>
  <c r="FB3" i="11" l="1"/>
  <c r="FA4" i="11"/>
  <c r="FC3" i="11" l="1"/>
  <c r="FB4" i="11"/>
  <c r="FB2" i="11"/>
  <c r="FD3" i="11" l="1"/>
  <c r="FC4" i="11"/>
  <c r="FE3" i="11" l="1"/>
  <c r="FD4" i="11"/>
  <c r="FF3" i="11" l="1"/>
  <c r="FE4" i="11"/>
  <c r="FG3" i="11" l="1"/>
  <c r="FF4" i="11"/>
  <c r="FH3" i="11" l="1"/>
  <c r="FG4" i="11"/>
  <c r="FI3" i="11" l="1"/>
  <c r="FH4" i="11"/>
  <c r="FJ3" i="11" l="1"/>
  <c r="FI4" i="11"/>
  <c r="FI2" i="11"/>
  <c r="FK3" i="11" l="1"/>
  <c r="FJ4" i="11"/>
  <c r="FL3" i="11" l="1"/>
  <c r="FK4" i="11"/>
  <c r="FM3" i="11" l="1"/>
  <c r="FL4" i="11"/>
  <c r="FN3" i="11" l="1"/>
  <c r="FM4" i="11"/>
  <c r="FO3" i="11" l="1"/>
  <c r="FN4" i="11"/>
  <c r="FO4" i="11" l="1"/>
  <c r="FP3" i="11"/>
  <c r="FQ3" i="11" l="1"/>
  <c r="FP4" i="11"/>
  <c r="FP2" i="11"/>
  <c r="FR3" i="11" l="1"/>
  <c r="FQ4" i="11"/>
  <c r="FS3" i="11" l="1"/>
  <c r="FR4" i="11"/>
  <c r="FT3" i="11" l="1"/>
  <c r="FS4" i="11"/>
  <c r="FU3" i="11" l="1"/>
  <c r="FT4" i="11"/>
  <c r="FV3" i="11" l="1"/>
  <c r="FU4" i="11"/>
  <c r="FW3" i="11" l="1"/>
  <c r="FV4" i="11"/>
  <c r="FX3" i="11" l="1"/>
  <c r="FW4" i="11"/>
  <c r="FW2" i="11"/>
  <c r="FY3" i="11" l="1"/>
  <c r="FX4" i="11"/>
  <c r="FZ3" i="11" l="1"/>
  <c r="FY4" i="11"/>
  <c r="GA3" i="11" l="1"/>
  <c r="FZ4" i="11"/>
  <c r="GB3" i="11" l="1"/>
  <c r="GA4" i="11"/>
  <c r="GB4" i="11" l="1"/>
  <c r="GC3" i="11"/>
  <c r="GD3" i="11" l="1"/>
  <c r="GC4" i="11"/>
  <c r="GE3" i="11" l="1"/>
  <c r="GD4" i="11"/>
  <c r="GD2" i="11"/>
  <c r="GF3" i="11" l="1"/>
  <c r="GE4" i="11"/>
  <c r="GG3" i="11" l="1"/>
  <c r="GF4" i="11"/>
  <c r="GH3" i="11" l="1"/>
  <c r="GG4" i="11"/>
  <c r="GI3" i="11" l="1"/>
  <c r="GH4" i="11"/>
  <c r="GJ3" i="11" l="1"/>
  <c r="GI4" i="11"/>
  <c r="GK3" i="11" l="1"/>
  <c r="GJ4" i="11"/>
  <c r="GL3" i="11" l="1"/>
  <c r="GK4" i="11"/>
  <c r="GK2" i="11"/>
  <c r="GM3" i="11" l="1"/>
  <c r="GL4" i="11"/>
  <c r="GN3" i="11" l="1"/>
  <c r="GM4" i="11"/>
  <c r="GO3" i="11" l="1"/>
  <c r="GN4" i="11"/>
  <c r="GP3" i="11" l="1"/>
  <c r="GO4" i="11"/>
  <c r="GP4" i="11" l="1"/>
  <c r="GQ3" i="11"/>
  <c r="GQ4" i="11" l="1"/>
  <c r="GR3" i="11"/>
  <c r="GS3" i="11" l="1"/>
  <c r="GR4" i="11"/>
  <c r="GR2" i="11"/>
  <c r="GT3" i="11" l="1"/>
  <c r="GS4" i="11"/>
  <c r="GU3" i="11" l="1"/>
  <c r="GT4" i="11"/>
  <c r="GV3" i="11" l="1"/>
  <c r="GU4" i="11"/>
  <c r="GW3" i="11" l="1"/>
  <c r="GV4" i="11"/>
  <c r="GX3" i="11" l="1"/>
  <c r="GW4" i="11"/>
  <c r="GX4" i="11" l="1"/>
  <c r="GY3" i="11"/>
  <c r="GZ3" i="11" l="1"/>
  <c r="GY4" i="11"/>
  <c r="GY2" i="11"/>
  <c r="HA3" i="11" l="1"/>
  <c r="GZ4" i="11"/>
  <c r="HB3" i="11" l="1"/>
  <c r="HA4" i="11"/>
  <c r="HC3" i="11" l="1"/>
  <c r="HB4" i="11"/>
  <c r="HD3" i="11" l="1"/>
  <c r="HC4" i="11"/>
  <c r="HD4" i="11" l="1"/>
  <c r="HE3" i="11"/>
  <c r="HF3" i="11" l="1"/>
  <c r="HE4" i="11"/>
  <c r="HG3" i="11" l="1"/>
  <c r="HF4" i="11"/>
  <c r="HF2" i="11"/>
  <c r="HH3" i="11" l="1"/>
  <c r="HG4" i="11"/>
  <c r="HI3" i="11" l="1"/>
  <c r="HH4" i="11"/>
  <c r="HJ3" i="11" l="1"/>
  <c r="HI4" i="11"/>
  <c r="HK3" i="11" l="1"/>
  <c r="HJ4" i="11"/>
  <c r="HL3" i="11" l="1"/>
  <c r="HK4" i="11"/>
  <c r="HL4" i="11" l="1"/>
  <c r="HM3" i="11"/>
  <c r="HN3" i="11" l="1"/>
  <c r="HM4" i="11"/>
  <c r="HM2" i="11"/>
  <c r="HO3" i="11" l="1"/>
  <c r="HN4" i="11"/>
  <c r="HP3" i="11" l="1"/>
  <c r="HO4" i="11"/>
  <c r="HQ3" i="11" l="1"/>
  <c r="HP4" i="11"/>
  <c r="HR3" i="11" l="1"/>
  <c r="HQ4" i="11"/>
  <c r="HS3" i="11" l="1"/>
  <c r="HR4" i="11"/>
  <c r="HS4" i="11" l="1"/>
  <c r="HT3" i="11"/>
  <c r="HU3" i="11" l="1"/>
  <c r="HT2" i="11"/>
  <c r="HT4" i="11"/>
  <c r="HV3" i="11" l="1"/>
  <c r="HU4" i="11"/>
  <c r="HW3" i="11" l="1"/>
  <c r="HV4" i="11"/>
  <c r="HX3" i="11" l="1"/>
  <c r="HW4" i="11"/>
  <c r="HY3" i="11" l="1"/>
  <c r="HX4" i="11"/>
  <c r="HY4" i="11" l="1"/>
  <c r="HZ3" i="11"/>
  <c r="IA3" i="11" l="1"/>
  <c r="HZ4" i="11"/>
  <c r="IB3" i="11" l="1"/>
  <c r="IA2" i="11"/>
  <c r="IA4" i="11"/>
  <c r="IC3" i="11" l="1"/>
  <c r="IB4" i="11"/>
  <c r="ID3" i="11" l="1"/>
  <c r="IC4" i="11"/>
  <c r="IE3" i="11" l="1"/>
  <c r="ID4" i="11"/>
  <c r="IF3" i="11" l="1"/>
  <c r="IE4" i="11"/>
  <c r="IF4" i="11" l="1"/>
  <c r="IG3" i="11"/>
  <c r="IH3" i="11" l="1"/>
  <c r="IG4" i="11"/>
  <c r="II3" i="11" l="1"/>
  <c r="IH4" i="11"/>
  <c r="IH2" i="11"/>
  <c r="IJ3" i="11" l="1"/>
  <c r="II4" i="11"/>
  <c r="IK3" i="11" l="1"/>
  <c r="IJ4" i="11"/>
  <c r="IL3" i="11" l="1"/>
  <c r="IK4" i="11"/>
  <c r="IM3" i="11" l="1"/>
  <c r="IL4" i="11"/>
  <c r="IN3" i="11" l="1"/>
  <c r="IM4" i="11"/>
  <c r="IO3" i="11" l="1"/>
  <c r="IN4" i="11"/>
  <c r="IP3" i="11" l="1"/>
  <c r="IO4" i="11"/>
  <c r="IO2" i="11"/>
  <c r="IQ3" i="11" l="1"/>
  <c r="IP4" i="11"/>
  <c r="IR3" i="11" l="1"/>
  <c r="IQ4" i="11"/>
  <c r="IS3" i="11" l="1"/>
  <c r="IR4" i="11"/>
  <c r="IT3" i="11" l="1"/>
  <c r="IS4" i="11"/>
  <c r="IT4" i="11" l="1"/>
  <c r="IU3" i="11"/>
  <c r="IU4" i="11" l="1"/>
  <c r="IV3" i="11"/>
  <c r="IW3" i="11" l="1"/>
  <c r="IV4" i="11"/>
  <c r="IV2" i="11"/>
  <c r="IX3" i="11" l="1"/>
  <c r="IW4" i="11"/>
  <c r="IY3" i="11" l="1"/>
  <c r="IX4" i="11"/>
  <c r="IZ3" i="11" l="1"/>
  <c r="IY4" i="11"/>
  <c r="JA3" i="11" l="1"/>
  <c r="IZ4" i="11"/>
  <c r="JA4" i="11" l="1"/>
  <c r="JB3" i="11"/>
  <c r="JB4" i="11" l="1"/>
  <c r="JC3" i="11"/>
  <c r="JD3" i="11" l="1"/>
  <c r="JC4" i="11"/>
  <c r="JC2" i="11"/>
  <c r="JE3" i="11" l="1"/>
  <c r="JD4" i="11"/>
  <c r="JF3" i="11" l="1"/>
  <c r="JG3" i="11" s="1"/>
  <c r="JE4" i="11"/>
  <c r="JH3" i="11" l="1"/>
  <c r="JG4" i="11"/>
  <c r="JF4" i="11"/>
  <c r="JH4" i="11" l="1"/>
  <c r="JI3" i="11"/>
  <c r="JI4" i="11" s="1"/>
</calcChain>
</file>

<file path=xl/sharedStrings.xml><?xml version="1.0" encoding="utf-8"?>
<sst xmlns="http://schemas.openxmlformats.org/spreadsheetml/2006/main" count="86" uniqueCount="79">
  <si>
    <t>Electrify Program
Outreach Timeline Playbook</t>
  </si>
  <si>
    <t>Purpose:</t>
  </si>
  <si>
    <t xml:space="preserve">The goal of this Outreach Timeline Playbook is to help local governments and community organizations develop their outreach timeline. While this playbook should be developed in advance of the program’s launch, it should also be a living document that is updated throughout the program during all check-in meetings to continue to stay organized.  </t>
  </si>
  <si>
    <t>Instructions</t>
  </si>
  <si>
    <t xml:space="preserve">You may use or modify this template in whatever way is most helpful. The RMI team does not expect credit or citation for any of this material. Follow the instructions and comments as guidance. </t>
  </si>
  <si>
    <r>
      <t>Sources:</t>
    </r>
    <r>
      <rPr>
        <sz val="12"/>
        <color theme="0"/>
        <rFont val="Calibri"/>
        <family val="2"/>
        <scheme val="minor"/>
      </rPr>
      <t xml:space="preserve"> </t>
    </r>
  </si>
  <si>
    <t>This template was created using the best practices our team identified in NYSERDA’s Community Outreach Planning Form and our internal expertise.</t>
  </si>
  <si>
    <t>Disclaimer:</t>
  </si>
  <si>
    <t>RMI makes no warranties or guaranties about the completeness or accuracy of this information. Any material in this template should be used at your own risk and in your sole discretion and by its use you are acknowledging that the RMI team shall not be liable for any damages in connection with the use of this template. We do not expect credit or citation for any of this material.</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</si>
  <si>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</si>
  <si>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OUTREACH STRATEGY</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</si>
  <si>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</si>
  <si>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</si>
  <si>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</si>
  <si>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</si>
  <si>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</si>
  <si>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</si>
  <si>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</si>
  <si>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</si>
  <si>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</si>
  <si>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</si>
  <si>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</si>
  <si>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</si>
  <si>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</si>
  <si>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</si>
  <si>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</si>
  <si>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</si>
  <si>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</si>
  <si>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</si>
  <si>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</si>
  <si>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</si>
  <si>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</si>
  <si>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</si>
  <si>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</si>
  <si>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</si>
  <si>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</si>
  <si>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</si>
  <si>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</si>
  <si>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</si>
  <si>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</si>
  <si>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</si>
  <si>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</si>
  <si>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</si>
  <si>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</si>
  <si>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</si>
  <si>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</si>
  <si>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</si>
  <si>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</si>
  <si>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 xml:space="preserve">Instructions </t>
  </si>
  <si>
    <r>
      <t xml:space="preserve">1. Input today's date in </t>
    </r>
    <r>
      <rPr>
        <sz val="11"/>
        <color rgb="FF7030A0"/>
        <rFont val="Calibri"/>
        <family val="2"/>
        <scheme val="minor"/>
      </rPr>
      <t>cell D3</t>
    </r>
    <r>
      <rPr>
        <sz val="11"/>
        <rFont val="Calibri"/>
        <family val="2"/>
        <scheme val="minor"/>
      </rPr>
      <t xml:space="preserve"> and the campaign's launch date in </t>
    </r>
    <r>
      <rPr>
        <sz val="11"/>
        <color rgb="FFCC0099"/>
        <rFont val="Calibri"/>
        <family val="2"/>
        <scheme val="minor"/>
      </rPr>
      <t>cell F3</t>
    </r>
    <r>
      <rPr>
        <sz val="11"/>
        <rFont val="Calibri"/>
        <family val="2"/>
        <scheme val="minor"/>
      </rPr>
      <t xml:space="preserve"> to autopopulate the Gantt chart dates.
2. Under each outreach method, input the purpose, responsible organization and team member, notes, and start/end dates.</t>
    </r>
  </si>
  <si>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</si>
  <si>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Planning Start Date:</t>
  </si>
  <si>
    <t>Program Launch Date: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</si>
  <si>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</si>
  <si>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Outreach Method</t>
  </si>
  <si>
    <t>Outreach Purpose</t>
  </si>
  <si>
    <t>Responsible Organization/Outlet</t>
  </si>
  <si>
    <t>Responsible Team Member</t>
  </si>
  <si>
    <t>Notes/Result</t>
  </si>
  <si>
    <t>START</t>
  </si>
  <si>
    <t>END</t>
  </si>
  <si>
    <t>DAYS</t>
  </si>
  <si>
    <t xml:space="preserve">Do not delete this row. This row is hidden to preserve a formula that is used to highlight the curren day within the project schedule. </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</si>
  <si>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</si>
  <si>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Emails</t>
  </si>
  <si>
    <t>[Draft program launch email templates]</t>
  </si>
  <si>
    <t>5/30/202</t>
  </si>
  <si>
    <t>Local Media</t>
  </si>
  <si>
    <t xml:space="preserve">[Draft media advisories] </t>
  </si>
  <si>
    <t>Sample phase title block</t>
  </si>
  <si>
    <t xml:space="preserve">Social Media </t>
  </si>
  <si>
    <t xml:space="preserve">[Draft social media templates] </t>
  </si>
  <si>
    <t xml:space="preserve">Canvassing/Community Events </t>
  </si>
  <si>
    <t>[Finalize launch event location, date, and speakers]</t>
  </si>
  <si>
    <t>Heat Pump Ambassadors</t>
  </si>
  <si>
    <t>[Identify and recruit heat pump ambassadors]</t>
  </si>
  <si>
    <t>Heat Pump Tours</t>
  </si>
  <si>
    <t>[Identify and recruit those offering to provide a heat pump tour]</t>
  </si>
  <si>
    <t>Insert new rows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</si>
</sst>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mmm\ d\,\ yyyy"/>
    <numFmt numFmtId="167" formatCode="d"/>
    <numFmt numFmtId="168" formatCode="[$-F800]dddd\,\ mmmm\ dd\,\ yyyy"/>
  </numFmts>
  <fonts count="25">
    <font>
      <sz val="11"/>
      <color theme="1"/>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6"/>
      <color rgb="FF002060"/>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0"/>
      <color theme="0"/>
      <name val="Calibri"/>
      <family val="2"/>
      <scheme val="minor"/>
    </font>
    <font>
      <sz val="11"/>
      <color rgb="FF7030A0"/>
      <name val="Calibri"/>
      <family val="2"/>
      <scheme val="minor"/>
    </font>
    <font>
      <sz val="11"/>
      <color rgb="FFCC0099"/>
      <name val="Calibri"/>
      <family val="2"/>
      <scheme val="minor"/>
    </font>
    <font>
      <sz val="11"/>
      <color rgb="FFCCCCFF"/>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00206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CCCCFF"/>
        <bgColor indexed="64"/>
      </patternFill>
    </fill>
    <fill>
      <patternFill patternType="solid">
        <fgColor rgb="FFEBEBFF"/>
        <bgColor indexed="64"/>
      </patternFill>
    </fill>
  </fills>
  <borders count="2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theme="0"/>
      </right>
      <top style="thin">
        <color theme="0"/>
      </top>
      <bottom style="thin">
        <color theme="0"/>
      </bottom>
      <diagonal/>
    </border>
    <border>
      <left/>
      <right style="thin">
        <color auto="1"/>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theme="0" tint="-0.14996795556505021"/>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indexed="64"/>
      </bottom>
      <diagonal/>
    </border>
    <border>
      <left style="thin">
        <color theme="0" tint="-0.14993743705557422"/>
      </left>
      <right/>
      <top style="medium">
        <color theme="0" tint="-0.14996795556505021"/>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s>
  <cellStyleXfs count="12">
    <xf numFmtId="0" fontId="0" fillId="0" borderId="0"/>
    <xf numFmtId="0" fontId="1" fillId="0" borderId="0" applyNumberFormat="0" applyFill="0" applyBorder="0" applyAlignment="0" applyProtection="0">
      <alignment vertical="top"/>
      <protection locked="0"/>
    </xf>
    <xf numFmtId="0" fontId="13" fillId="0" borderId="0"/>
    <xf numFmtId="43" fontId="6" fillId="0" borderId="3" applyFont="0" applyFill="0" applyAlignment="0" applyProtection="0"/>
    <xf numFmtId="0" fontId="10"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indent="1"/>
    </xf>
    <xf numFmtId="165" fontId="6" fillId="0" borderId="3">
      <alignment horizontal="center" vertical="center"/>
    </xf>
    <xf numFmtId="164" fontId="6" fillId="0" borderId="2" applyFill="0">
      <alignment horizontal="center" vertical="center"/>
    </xf>
    <xf numFmtId="0" fontId="6" fillId="0" borderId="2" applyFill="0">
      <alignment horizontal="center" vertical="center"/>
    </xf>
    <xf numFmtId="0" fontId="6" fillId="0" borderId="2" applyFill="0">
      <alignment horizontal="left" vertical="center" indent="2"/>
    </xf>
  </cellStyleXfs>
  <cellXfs count="125">
    <xf numFmtId="0" fontId="0" fillId="0" borderId="0" xfId="0"/>
    <xf numFmtId="0" fontId="0" fillId="0" borderId="0" xfId="0" applyAlignment="1">
      <alignment vertical="center"/>
    </xf>
    <xf numFmtId="0" fontId="0" fillId="0" borderId="0" xfId="0" applyAlignment="1">
      <alignment horizontal="center"/>
    </xf>
    <xf numFmtId="0" fontId="4" fillId="7" borderId="1" xfId="0" applyFont="1" applyFill="1" applyBorder="1" applyAlignment="1">
      <alignment horizontal="center" vertical="center" wrapText="1"/>
    </xf>
    <xf numFmtId="0" fontId="9" fillId="6" borderId="4" xfId="0" applyFont="1" applyFill="1" applyBorder="1" applyAlignment="1">
      <alignment horizontal="center" vertical="center" shrinkToFit="1"/>
    </xf>
    <xf numFmtId="0" fontId="11" fillId="0" borderId="0" xfId="0" applyFont="1"/>
    <xf numFmtId="0" fontId="12" fillId="0" borderId="0" xfId="1" applyFont="1" applyAlignment="1" applyProtection="1"/>
    <xf numFmtId="0" fontId="3" fillId="0" borderId="2" xfId="0" applyFont="1" applyBorder="1" applyAlignment="1">
      <alignment horizontal="center" vertical="center"/>
    </xf>
    <xf numFmtId="0" fontId="5" fillId="2" borderId="2" xfId="0" applyFont="1" applyFill="1" applyBorder="1" applyAlignment="1">
      <alignment horizontal="left" vertical="center" indent="1"/>
    </xf>
    <xf numFmtId="0" fontId="5" fillId="2" borderId="2" xfId="0" applyFont="1" applyFill="1" applyBorder="1" applyAlignment="1">
      <alignment horizontal="center" vertical="center"/>
    </xf>
    <xf numFmtId="164" fontId="2" fillId="2" borderId="2" xfId="0" applyNumberFormat="1" applyFont="1" applyFill="1" applyBorder="1" applyAlignment="1">
      <alignment horizontal="left" vertical="center"/>
    </xf>
    <xf numFmtId="164" fontId="3" fillId="2" borderId="2" xfId="0" applyNumberFormat="1" applyFont="1" applyFill="1" applyBorder="1" applyAlignment="1">
      <alignment horizontal="center" vertical="center"/>
    </xf>
    <xf numFmtId="0" fontId="0" fillId="0" borderId="5" xfId="0" applyBorder="1" applyAlignment="1">
      <alignment vertical="center"/>
    </xf>
    <xf numFmtId="0" fontId="0" fillId="2" borderId="5" xfId="0" applyFill="1" applyBorder="1" applyAlignment="1">
      <alignment vertical="center"/>
    </xf>
    <xf numFmtId="0" fontId="13" fillId="0" borderId="0" xfId="2"/>
    <xf numFmtId="0" fontId="13" fillId="0" borderId="0" xfId="2" applyAlignment="1">
      <alignment wrapText="1"/>
    </xf>
    <xf numFmtId="0" fontId="13" fillId="0" borderId="0" xfId="0" applyFont="1" applyAlignment="1">
      <alignment horizontal="center"/>
    </xf>
    <xf numFmtId="0" fontId="0" fillId="0" borderId="0" xfId="0" applyAlignment="1">
      <alignment wrapText="1"/>
    </xf>
    <xf numFmtId="0" fontId="6" fillId="0" borderId="2" xfId="11">
      <alignment horizontal="left" vertical="center" indent="2"/>
    </xf>
    <xf numFmtId="0" fontId="18" fillId="8" borderId="9" xfId="0" applyFont="1" applyFill="1" applyBorder="1" applyAlignment="1">
      <alignment vertical="center"/>
    </xf>
    <xf numFmtId="0" fontId="0" fillId="3" borderId="10" xfId="0" applyFill="1" applyBorder="1" applyAlignment="1">
      <alignment vertical="center" wrapText="1"/>
    </xf>
    <xf numFmtId="0" fontId="18" fillId="8" borderId="9" xfId="0" applyFont="1" applyFill="1" applyBorder="1" applyAlignment="1">
      <alignment vertical="center" wrapText="1"/>
    </xf>
    <xf numFmtId="0" fontId="0" fillId="3" borderId="11" xfId="0" applyFill="1" applyBorder="1" applyAlignment="1">
      <alignment vertical="center" wrapText="1"/>
    </xf>
    <xf numFmtId="0" fontId="0" fillId="0" borderId="6" xfId="0" applyBorder="1"/>
    <xf numFmtId="0" fontId="21" fillId="7" borderId="7"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0" fillId="0" borderId="7" xfId="0" applyBorder="1" applyAlignment="1">
      <alignment horizontal="center" vertical="center"/>
    </xf>
    <xf numFmtId="0" fontId="21" fillId="7" borderId="7" xfId="0" applyFont="1" applyFill="1" applyBorder="1" applyAlignment="1">
      <alignment horizontal="left" vertical="center" wrapText="1"/>
    </xf>
    <xf numFmtId="0" fontId="6" fillId="0" borderId="7" xfId="7" applyBorder="1" applyAlignment="1">
      <alignment horizontal="right" wrapText="1"/>
    </xf>
    <xf numFmtId="0" fontId="6" fillId="0" borderId="10" xfId="7" applyBorder="1" applyAlignment="1">
      <alignment horizontal="right" wrapText="1"/>
    </xf>
    <xf numFmtId="0" fontId="0" fillId="4" borderId="7" xfId="0" applyFill="1" applyBorder="1" applyAlignment="1">
      <alignment vertical="center"/>
    </xf>
    <xf numFmtId="164" fontId="16" fillId="10" borderId="7" xfId="9" applyFont="1" applyFill="1" applyBorder="1">
      <alignment horizontal="center" vertical="center"/>
    </xf>
    <xf numFmtId="164" fontId="16" fillId="13" borderId="7" xfId="9" applyFont="1" applyFill="1" applyBorder="1">
      <alignment horizontal="center" vertical="center"/>
    </xf>
    <xf numFmtId="164" fontId="16" fillId="5" borderId="7" xfId="9" applyFont="1" applyFill="1" applyBorder="1">
      <alignment horizontal="center" vertical="center"/>
    </xf>
    <xf numFmtId="164" fontId="16" fillId="9" borderId="7" xfId="9" applyFont="1" applyFill="1" applyBorder="1">
      <alignment horizontal="center" vertical="center"/>
    </xf>
    <xf numFmtId="0" fontId="6" fillId="0" borderId="16" xfId="11" applyBorder="1">
      <alignment horizontal="left" vertical="center" indent="2"/>
    </xf>
    <xf numFmtId="0" fontId="6" fillId="0" borderId="16" xfId="10" applyBorder="1">
      <alignment horizontal="center" vertical="center"/>
    </xf>
    <xf numFmtId="164" fontId="6" fillId="0" borderId="16" xfId="9" applyBorder="1">
      <alignment horizontal="center" vertical="center"/>
    </xf>
    <xf numFmtId="164" fontId="16" fillId="10" borderId="12" xfId="9" applyFont="1" applyFill="1" applyBorder="1">
      <alignment horizontal="center" vertical="center"/>
    </xf>
    <xf numFmtId="164" fontId="16" fillId="10" borderId="8" xfId="9" applyFont="1" applyFill="1" applyBorder="1">
      <alignment horizontal="center" vertical="center"/>
    </xf>
    <xf numFmtId="164" fontId="16" fillId="3" borderId="12" xfId="9" applyFont="1" applyFill="1" applyBorder="1">
      <alignment horizontal="center" vertical="center"/>
    </xf>
    <xf numFmtId="164" fontId="16" fillId="13" borderId="12" xfId="9" applyFont="1" applyFill="1" applyBorder="1">
      <alignment horizontal="center" vertical="center"/>
    </xf>
    <xf numFmtId="164" fontId="16" fillId="5" borderId="12" xfId="9" applyFont="1" applyFill="1" applyBorder="1">
      <alignment horizontal="center" vertical="center"/>
    </xf>
    <xf numFmtId="164" fontId="16" fillId="9" borderId="12" xfId="9" applyFont="1" applyFill="1" applyBorder="1">
      <alignment horizontal="center" vertical="center"/>
    </xf>
    <xf numFmtId="164" fontId="16" fillId="9" borderId="8" xfId="9" applyFont="1" applyFill="1" applyBorder="1">
      <alignment horizontal="center" vertical="center"/>
    </xf>
    <xf numFmtId="0" fontId="0" fillId="0" borderId="7" xfId="0" applyBorder="1" applyAlignment="1">
      <alignment horizontal="right"/>
    </xf>
    <xf numFmtId="0" fontId="16" fillId="5" borderId="12" xfId="11" applyFont="1" applyFill="1" applyBorder="1" applyAlignment="1">
      <alignment horizontal="left" vertical="center" wrapText="1"/>
    </xf>
    <xf numFmtId="0" fontId="16" fillId="5" borderId="12" xfId="10" applyFont="1" applyFill="1" applyBorder="1" applyAlignment="1">
      <alignment horizontal="left" vertical="center" wrapText="1"/>
    </xf>
    <xf numFmtId="0" fontId="16" fillId="5" borderId="7" xfId="11" applyFont="1" applyFill="1" applyBorder="1" applyAlignment="1">
      <alignment horizontal="left" vertical="center" wrapText="1"/>
    </xf>
    <xf numFmtId="0" fontId="16" fillId="5" borderId="7" xfId="10" applyFont="1" applyFill="1" applyBorder="1" applyAlignment="1">
      <alignment horizontal="left" vertical="center" wrapText="1"/>
    </xf>
    <xf numFmtId="0" fontId="16" fillId="13" borderId="12" xfId="11" applyFont="1" applyFill="1" applyBorder="1" applyAlignment="1">
      <alignment horizontal="left" vertical="center" wrapText="1"/>
    </xf>
    <xf numFmtId="0" fontId="16" fillId="13" borderId="12" xfId="10" applyFont="1" applyFill="1" applyBorder="1" applyAlignment="1">
      <alignment horizontal="left" vertical="center" wrapText="1"/>
    </xf>
    <xf numFmtId="0" fontId="16" fillId="13" borderId="7" xfId="11" applyFont="1" applyFill="1" applyBorder="1" applyAlignment="1">
      <alignment horizontal="left" vertical="center" wrapText="1"/>
    </xf>
    <xf numFmtId="0" fontId="16" fillId="13" borderId="7" xfId="10" applyFont="1" applyFill="1" applyBorder="1" applyAlignment="1">
      <alignment horizontal="left" vertical="center" wrapText="1"/>
    </xf>
    <xf numFmtId="0" fontId="16" fillId="3" borderId="12" xfId="11" applyFont="1" applyFill="1" applyBorder="1" applyAlignment="1">
      <alignment horizontal="left" vertical="center" wrapText="1"/>
    </xf>
    <xf numFmtId="0" fontId="16" fillId="3" borderId="12" xfId="10" applyFont="1" applyFill="1" applyBorder="1" applyAlignment="1">
      <alignment horizontal="left" vertical="center" wrapText="1"/>
    </xf>
    <xf numFmtId="0" fontId="16" fillId="3" borderId="8" xfId="11" applyFont="1" applyFill="1" applyBorder="1" applyAlignment="1">
      <alignment horizontal="left" vertical="center" wrapText="1"/>
    </xf>
    <xf numFmtId="0" fontId="16" fillId="3" borderId="8" xfId="10" applyFont="1" applyFill="1" applyBorder="1" applyAlignment="1">
      <alignment horizontal="left" vertical="center" wrapText="1"/>
    </xf>
    <xf numFmtId="0" fontId="16" fillId="10" borderId="12" xfId="11" applyFont="1" applyFill="1" applyBorder="1" applyAlignment="1">
      <alignment horizontal="left" vertical="center" wrapText="1"/>
    </xf>
    <xf numFmtId="0" fontId="16" fillId="10" borderId="12" xfId="10" applyFont="1" applyFill="1" applyBorder="1" applyAlignment="1">
      <alignment horizontal="left" vertical="center" wrapText="1"/>
    </xf>
    <xf numFmtId="0" fontId="16" fillId="10" borderId="7" xfId="11" applyFont="1" applyFill="1" applyBorder="1" applyAlignment="1">
      <alignment horizontal="left" vertical="center" wrapText="1"/>
    </xf>
    <xf numFmtId="0" fontId="16" fillId="10" borderId="7" xfId="10" applyFont="1" applyFill="1" applyBorder="1" applyAlignment="1">
      <alignment horizontal="left" vertical="center" wrapText="1"/>
    </xf>
    <xf numFmtId="0" fontId="16" fillId="10" borderId="8" xfId="11" applyFont="1" applyFill="1" applyBorder="1" applyAlignment="1">
      <alignment horizontal="left" vertical="center" wrapText="1"/>
    </xf>
    <xf numFmtId="0" fontId="16" fillId="10" borderId="8" xfId="10" applyFont="1" applyFill="1" applyBorder="1" applyAlignment="1">
      <alignment horizontal="left" vertical="center" wrapText="1"/>
    </xf>
    <xf numFmtId="0" fontId="16" fillId="9" borderId="12" xfId="11" applyFont="1" applyFill="1" applyBorder="1" applyAlignment="1">
      <alignment horizontal="left" vertical="center" wrapText="1"/>
    </xf>
    <xf numFmtId="0" fontId="16" fillId="9" borderId="12" xfId="10" applyFont="1" applyFill="1" applyBorder="1" applyAlignment="1">
      <alignment horizontal="left" vertical="center" wrapText="1"/>
    </xf>
    <xf numFmtId="0" fontId="16" fillId="9" borderId="7" xfId="11" applyFont="1" applyFill="1" applyBorder="1" applyAlignment="1">
      <alignment horizontal="left" vertical="center" wrapText="1"/>
    </xf>
    <xf numFmtId="0" fontId="16" fillId="9" borderId="7" xfId="10" applyFont="1" applyFill="1" applyBorder="1" applyAlignment="1">
      <alignment horizontal="left" vertical="center" wrapText="1"/>
    </xf>
    <xf numFmtId="0" fontId="16" fillId="9" borderId="8" xfId="11" applyFont="1" applyFill="1" applyBorder="1" applyAlignment="1">
      <alignment horizontal="left" vertical="center" wrapText="1"/>
    </xf>
    <xf numFmtId="0" fontId="16" fillId="9" borderId="8" xfId="10" applyFont="1" applyFill="1" applyBorder="1" applyAlignment="1">
      <alignment horizontal="left" vertical="center" wrapText="1"/>
    </xf>
    <xf numFmtId="167" fontId="8" fillId="4" borderId="7" xfId="0" applyNumberFormat="1" applyFont="1" applyFill="1" applyBorder="1" applyAlignment="1">
      <alignment horizontal="center" vertical="center"/>
    </xf>
    <xf numFmtId="0" fontId="16" fillId="18" borderId="8" xfId="11" applyFont="1" applyFill="1" applyBorder="1" applyAlignment="1">
      <alignment horizontal="left" vertical="center" wrapText="1"/>
    </xf>
    <xf numFmtId="0" fontId="16" fillId="18" borderId="8" xfId="10" applyFont="1" applyFill="1" applyBorder="1" applyAlignment="1">
      <alignment horizontal="left" vertical="center" wrapText="1"/>
    </xf>
    <xf numFmtId="164" fontId="16" fillId="18" borderId="8" xfId="9" applyFont="1" applyFill="1" applyBorder="1">
      <alignment horizontal="center" vertical="center"/>
    </xf>
    <xf numFmtId="0" fontId="16" fillId="3" borderId="19" xfId="11" applyFont="1" applyFill="1" applyBorder="1" applyAlignment="1">
      <alignment horizontal="center" vertical="center"/>
    </xf>
    <xf numFmtId="168" fontId="22" fillId="0" borderId="7" xfId="8" applyNumberFormat="1" applyFont="1" applyBorder="1" applyAlignment="1">
      <alignment horizontal="left" vertical="center" wrapText="1"/>
    </xf>
    <xf numFmtId="168" fontId="23" fillId="0" borderId="7" xfId="0" applyNumberFormat="1" applyFont="1" applyBorder="1" applyAlignment="1">
      <alignment horizontal="left"/>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0" fillId="14" borderId="20" xfId="0" applyFill="1" applyBorder="1" applyAlignment="1">
      <alignment horizontal="center" vertical="center"/>
    </xf>
    <xf numFmtId="0" fontId="0" fillId="14" borderId="2" xfId="0" applyFill="1" applyBorder="1" applyAlignment="1">
      <alignment horizontal="center" vertical="center"/>
    </xf>
    <xf numFmtId="0" fontId="0" fillId="14" borderId="21" xfId="0" applyFill="1" applyBorder="1" applyAlignment="1">
      <alignment horizontal="center" vertical="center"/>
    </xf>
    <xf numFmtId="0" fontId="0" fillId="16" borderId="20" xfId="0" applyFill="1" applyBorder="1" applyAlignment="1">
      <alignment horizontal="center" vertical="center"/>
    </xf>
    <xf numFmtId="0" fontId="0" fillId="16" borderId="2" xfId="0" applyFill="1" applyBorder="1" applyAlignment="1">
      <alignment horizontal="center" vertical="center"/>
    </xf>
    <xf numFmtId="0" fontId="0" fillId="16" borderId="21" xfId="0" applyFill="1" applyBorder="1" applyAlignment="1">
      <alignment horizontal="center" vertical="center"/>
    </xf>
    <xf numFmtId="0" fontId="0" fillId="15" borderId="20" xfId="0" applyFill="1" applyBorder="1" applyAlignment="1">
      <alignment horizontal="center" vertical="center"/>
    </xf>
    <xf numFmtId="0" fontId="0" fillId="15" borderId="2" xfId="0" applyFill="1" applyBorder="1" applyAlignment="1">
      <alignment horizontal="center" vertical="center"/>
    </xf>
    <xf numFmtId="0" fontId="0" fillId="15" borderId="21" xfId="0" applyFill="1" applyBorder="1" applyAlignment="1">
      <alignment horizontal="center" vertical="center"/>
    </xf>
    <xf numFmtId="0" fontId="24" fillId="17" borderId="20" xfId="0" applyFont="1" applyFill="1" applyBorder="1" applyAlignment="1">
      <alignment horizontal="center" vertical="center"/>
    </xf>
    <xf numFmtId="0" fontId="24" fillId="17" borderId="2" xfId="0" applyFont="1" applyFill="1" applyBorder="1" applyAlignment="1">
      <alignment horizontal="center" vertical="center"/>
    </xf>
    <xf numFmtId="0" fontId="24" fillId="17" borderId="21" xfId="0" applyFont="1" applyFill="1" applyBorder="1" applyAlignment="1">
      <alignment horizontal="center" vertical="center"/>
    </xf>
    <xf numFmtId="0" fontId="0" fillId="12" borderId="20" xfId="0" applyFill="1" applyBorder="1" applyAlignment="1">
      <alignment horizontal="center" vertical="center"/>
    </xf>
    <xf numFmtId="0" fontId="0" fillId="12" borderId="2" xfId="0" applyFill="1" applyBorder="1" applyAlignment="1">
      <alignment horizontal="center" vertical="center"/>
    </xf>
    <xf numFmtId="0" fontId="0" fillId="12" borderId="21" xfId="0" applyFill="1" applyBorder="1" applyAlignment="1">
      <alignment horizontal="center" vertical="center"/>
    </xf>
    <xf numFmtId="0" fontId="0" fillId="11" borderId="20" xfId="0" applyFill="1" applyBorder="1" applyAlignment="1">
      <alignment horizontal="center" vertical="center"/>
    </xf>
    <xf numFmtId="0" fontId="0" fillId="11" borderId="2" xfId="0" applyFill="1" applyBorder="1" applyAlignment="1">
      <alignment horizontal="center" vertical="center"/>
    </xf>
    <xf numFmtId="0" fontId="0" fillId="11" borderId="21" xfId="0" applyFill="1" applyBorder="1" applyAlignment="1">
      <alignment horizontal="center" vertical="center"/>
    </xf>
    <xf numFmtId="166" fontId="0" fillId="4" borderId="7" xfId="0" applyNumberFormat="1" applyFill="1" applyBorder="1" applyAlignment="1">
      <alignment horizontal="center" vertical="center" wrapText="1"/>
    </xf>
    <xf numFmtId="0" fontId="21" fillId="16" borderId="7" xfId="0" applyFont="1" applyFill="1" applyBorder="1" applyAlignment="1">
      <alignment horizontal="left" vertical="center"/>
    </xf>
    <xf numFmtId="0" fontId="15" fillId="12" borderId="7" xfId="0" applyFont="1" applyFill="1" applyBorder="1" applyAlignment="1">
      <alignment horizontal="left" vertical="center"/>
    </xf>
    <xf numFmtId="0" fontId="16" fillId="9" borderId="17" xfId="11" applyFont="1" applyFill="1" applyBorder="1" applyAlignment="1">
      <alignment horizontal="center" vertical="center"/>
    </xf>
    <xf numFmtId="0" fontId="16" fillId="9" borderId="18" xfId="11" applyFont="1" applyFill="1" applyBorder="1" applyAlignment="1">
      <alignment horizontal="center" vertical="center"/>
    </xf>
    <xf numFmtId="0" fontId="16" fillId="9" borderId="19" xfId="11" applyFont="1" applyFill="1" applyBorder="1" applyAlignment="1">
      <alignment horizontal="center" vertical="center"/>
    </xf>
    <xf numFmtId="0" fontId="16" fillId="5" borderId="17" xfId="11" applyFont="1" applyFill="1" applyBorder="1" applyAlignment="1">
      <alignment horizontal="center" vertical="center"/>
    </xf>
    <xf numFmtId="0" fontId="16" fillId="5" borderId="18" xfId="11" applyFont="1" applyFill="1" applyBorder="1" applyAlignment="1">
      <alignment horizontal="center" vertical="center"/>
    </xf>
    <xf numFmtId="0" fontId="16" fillId="13" borderId="17" xfId="11" applyFont="1" applyFill="1" applyBorder="1" applyAlignment="1">
      <alignment horizontal="center" vertical="center"/>
    </xf>
    <xf numFmtId="0" fontId="16" fillId="13" borderId="18" xfId="11" applyFont="1" applyFill="1" applyBorder="1" applyAlignment="1">
      <alignment horizontal="center" vertical="center"/>
    </xf>
    <xf numFmtId="0" fontId="20" fillId="8" borderId="0" xfId="0" applyFont="1" applyFill="1" applyAlignment="1">
      <alignment horizontal="center" vertical="center"/>
    </xf>
    <xf numFmtId="0" fontId="15" fillId="14" borderId="7" xfId="0" applyFont="1" applyFill="1" applyBorder="1" applyAlignment="1">
      <alignment horizontal="left" vertical="center"/>
    </xf>
    <xf numFmtId="0" fontId="15" fillId="15" borderId="7" xfId="0" applyFont="1" applyFill="1" applyBorder="1" applyAlignment="1">
      <alignment horizontal="left" vertical="center"/>
    </xf>
    <xf numFmtId="0" fontId="16" fillId="3" borderId="17" xfId="11" applyFont="1" applyFill="1" applyBorder="1" applyAlignment="1">
      <alignment horizontal="center" vertical="center"/>
    </xf>
    <xf numFmtId="0" fontId="16" fillId="3" borderId="19" xfId="11" applyFont="1" applyFill="1" applyBorder="1" applyAlignment="1">
      <alignment horizontal="center" vertical="center"/>
    </xf>
    <xf numFmtId="0" fontId="16" fillId="10" borderId="17" xfId="11" applyFont="1" applyFill="1" applyBorder="1" applyAlignment="1">
      <alignment horizontal="center" vertical="center"/>
    </xf>
    <xf numFmtId="0" fontId="16" fillId="10" borderId="18" xfId="11" applyFont="1" applyFill="1" applyBorder="1" applyAlignment="1">
      <alignment horizontal="center" vertical="center"/>
    </xf>
    <xf numFmtId="0" fontId="16" fillId="10" borderId="19" xfId="11" applyFont="1" applyFill="1" applyBorder="1" applyAlignment="1">
      <alignment horizontal="center" vertical="center"/>
    </xf>
    <xf numFmtId="0" fontId="15" fillId="17" borderId="15" xfId="11" applyFont="1" applyFill="1" applyBorder="1" applyAlignment="1">
      <alignment horizontal="left" vertical="center"/>
    </xf>
    <xf numFmtId="0" fontId="15" fillId="17" borderId="10" xfId="11" applyFont="1" applyFill="1" applyBorder="1" applyAlignment="1">
      <alignment horizontal="left" vertical="center"/>
    </xf>
    <xf numFmtId="0" fontId="16" fillId="18" borderId="17" xfId="11" applyFont="1" applyFill="1" applyBorder="1" applyAlignment="1">
      <alignment horizontal="center" vertical="center"/>
    </xf>
    <xf numFmtId="0" fontId="16" fillId="18" borderId="18" xfId="11" applyFont="1" applyFill="1" applyBorder="1" applyAlignment="1">
      <alignment horizontal="center" vertical="center"/>
    </xf>
    <xf numFmtId="0" fontId="16" fillId="18" borderId="19" xfId="11" applyFont="1" applyFill="1" applyBorder="1" applyAlignment="1">
      <alignment horizontal="center" vertical="center"/>
    </xf>
    <xf numFmtId="0" fontId="15" fillId="11" borderId="7" xfId="0" applyFont="1" applyFill="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center" vertical="center"/>
    </xf>
  </cellXfs>
  <cellStyles count="12">
    <cellStyle name="Comma" xfId="3" builtinId="3" customBuiltin="1"/>
    <cellStyle name="Date" xfId="9" xr:uid="{229918B6-DD13-4F5A-97B9-305F7E002AA3}"/>
    <cellStyle name="Heading 1" xfId="5" builtinId="16" customBuiltin="1"/>
    <cellStyle name="Heading 2" xfId="6" builtinId="17" customBuiltin="1"/>
    <cellStyle name="Heading 3" xfId="7" builtinId="18" customBuiltin="1"/>
    <cellStyle name="Hyperlink" xfId="1" builtinId="8" customBuiltin="1"/>
    <cellStyle name="Name" xfId="10" xr:uid="{B2D3C1EE-6B41-4801-AAFC-C2274E49E503}"/>
    <cellStyle name="Normal" xfId="0" builtinId="0"/>
    <cellStyle name="Project Start" xfId="8" xr:uid="{8EB8A09A-C31C-40A3-B2C1-9449520178B8}"/>
    <cellStyle name="Task" xfId="11" xr:uid="{6391D789-272B-4DD2-9BF3-2CDCF610FA41}"/>
    <cellStyle name="Title" xfId="4" builtinId="15" customBuiltin="1"/>
    <cellStyle name="zHiddenText" xfId="2" xr:uid="{26E66EE6-E33F-4D77-BAE4-0FB4F5BBF673}"/>
  </cellStyles>
  <dxfs count="11">
    <dxf>
      <border>
        <left style="thin">
          <color rgb="FFC00000"/>
        </left>
        <right style="thin">
          <color rgb="FFC00000"/>
        </right>
        <vertical/>
        <horizontal/>
      </border>
    </dxf>
    <dxf>
      <fill>
        <patternFill>
          <bgColor theme="0" tint="-0.34998626667073579"/>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0"/>
      <tableStyleElement type="headerRow" dxfId="9"/>
      <tableStyleElement type="totalRow" dxfId="8"/>
      <tableStyleElement type="firstColumn" dxfId="7"/>
      <tableStyleElement type="lastColumn" dxfId="6"/>
      <tableStyleElement type="firstRowStripe" dxfId="5"/>
      <tableStyleElement type="secondRowStripe" dxfId="4"/>
      <tableStyleElement type="firstColumnStripe" dxfId="3"/>
      <tableStyleElement type="secondColumn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CCCFF"/>
      <color rgb="FFCC0099"/>
      <color rgb="FFEBEBFF"/>
      <color rgb="FF215881"/>
      <color rgb="FF42648A"/>
      <color rgb="FF969696"/>
      <color rgb="FFC0C0C0"/>
      <color rgb="FF427FC2"/>
      <color rgb="FF44678E"/>
      <color rgb="FF4A6F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34FF-4ED2-49DB-A1DC-3BB1EEB8ADDF}">
  <dimension ref="A1:B5"/>
  <sheetViews>
    <sheetView workbookViewId="0">
      <selection activeCell="B6" sqref="B6"/>
    </sheetView>
  </sheetViews>
  <sheetFormatPr defaultRowHeight="14.85"/>
  <cols>
    <col min="1" max="1" width="14.7109375" customWidth="1"/>
    <col min="2" max="2" width="171.7109375" customWidth="1"/>
  </cols>
  <sheetData>
    <row r="1" spans="1:2" ht="58.15" customHeight="1">
      <c r="A1" s="77" t="s">
        <v>0</v>
      </c>
      <c r="B1" s="78"/>
    </row>
    <row r="2" spans="1:2" ht="30.75">
      <c r="A2" s="19" t="s">
        <v>1</v>
      </c>
      <c r="B2" s="20" t="s">
        <v>2</v>
      </c>
    </row>
    <row r="3" spans="1:2" ht="40.15" customHeight="1">
      <c r="A3" s="21" t="s">
        <v>3</v>
      </c>
      <c r="B3" s="20" t="s">
        <v>4</v>
      </c>
    </row>
    <row r="4" spans="1:2" ht="40.15" customHeight="1">
      <c r="A4" s="19" t="s">
        <v>5</v>
      </c>
      <c r="B4" s="20" t="s">
        <v>6</v>
      </c>
    </row>
    <row r="5" spans="1:2" ht="49.9" customHeight="1">
      <c r="A5" s="19" t="s">
        <v>7</v>
      </c>
      <c r="B5" s="22"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I34"/>
  <sheetViews>
    <sheetView showGridLines="0" tabSelected="1" showRuler="0" topLeftCell="U1" zoomScaleNormal="100" zoomScalePageLayoutView="70" workbookViewId="0">
      <pane ySplit="4" topLeftCell="A6" activePane="bottomLeft" state="frozen"/>
      <selection pane="bottomLeft" activeCell="B10" sqref="B10:H10"/>
    </sheetView>
  </sheetViews>
  <sheetFormatPr defaultRowHeight="30" customHeight="1"/>
  <cols>
    <col min="1" max="1" width="2.7109375" style="14" customWidth="1"/>
    <col min="2" max="2" width="16.7109375" customWidth="1"/>
    <col min="3" max="3" width="27.42578125" customWidth="1"/>
    <col min="4" max="6" width="27.28515625" customWidth="1"/>
    <col min="7" max="7" width="11.7109375" style="2" customWidth="1"/>
    <col min="8" max="8" width="11.7109375" customWidth="1"/>
    <col min="9" max="9" width="1.7109375" customWidth="1"/>
    <col min="10" max="10" width="6.140625" hidden="1" customWidth="1"/>
    <col min="11" max="269" width="2.5703125" customWidth="1"/>
  </cols>
  <sheetData>
    <row r="1" spans="1:269" ht="30" customHeight="1">
      <c r="A1" s="15" t="s">
        <v>9</v>
      </c>
      <c r="B1" s="107" t="s">
        <v>10</v>
      </c>
      <c r="C1" s="107"/>
      <c r="D1" s="107"/>
      <c r="E1" s="107"/>
      <c r="F1" s="107"/>
      <c r="G1" s="107"/>
      <c r="H1" s="107"/>
      <c r="K1" s="97" t="s">
        <v>11</v>
      </c>
      <c r="L1" s="97"/>
      <c r="M1" s="97"/>
      <c r="N1" s="97"/>
      <c r="O1" s="97"/>
      <c r="P1" s="97"/>
      <c r="Q1" s="97"/>
      <c r="R1" s="97" t="s">
        <v>12</v>
      </c>
      <c r="S1" s="97"/>
      <c r="T1" s="97"/>
      <c r="U1" s="97"/>
      <c r="V1" s="97"/>
      <c r="W1" s="97"/>
      <c r="X1" s="97"/>
      <c r="Y1" s="97" t="s">
        <v>13</v>
      </c>
      <c r="Z1" s="97"/>
      <c r="AA1" s="97"/>
      <c r="AB1" s="97"/>
      <c r="AC1" s="97"/>
      <c r="AD1" s="97"/>
      <c r="AE1" s="97"/>
      <c r="AF1" s="97" t="s">
        <v>14</v>
      </c>
      <c r="AG1" s="97"/>
      <c r="AH1" s="97"/>
      <c r="AI1" s="97"/>
      <c r="AJ1" s="97"/>
      <c r="AK1" s="97"/>
      <c r="AL1" s="97"/>
      <c r="AM1" s="97" t="s">
        <v>15</v>
      </c>
      <c r="AN1" s="97"/>
      <c r="AO1" s="97"/>
      <c r="AP1" s="97"/>
      <c r="AQ1" s="97"/>
      <c r="AR1" s="97"/>
      <c r="AS1" s="97"/>
      <c r="AT1" s="97" t="s">
        <v>16</v>
      </c>
      <c r="AU1" s="97"/>
      <c r="AV1" s="97"/>
      <c r="AW1" s="97"/>
      <c r="AX1" s="97"/>
      <c r="AY1" s="97"/>
      <c r="AZ1" s="97"/>
      <c r="BA1" s="97" t="s">
        <v>17</v>
      </c>
      <c r="BB1" s="97"/>
      <c r="BC1" s="97"/>
      <c r="BD1" s="97"/>
      <c r="BE1" s="97"/>
      <c r="BF1" s="97"/>
      <c r="BG1" s="97"/>
      <c r="BH1" s="97" t="s">
        <v>18</v>
      </c>
      <c r="BI1" s="97"/>
      <c r="BJ1" s="97"/>
      <c r="BK1" s="97"/>
      <c r="BL1" s="97"/>
      <c r="BM1" s="97"/>
      <c r="BN1" s="97"/>
      <c r="BO1" s="97" t="s">
        <v>19</v>
      </c>
      <c r="BP1" s="97"/>
      <c r="BQ1" s="97"/>
      <c r="BR1" s="97"/>
      <c r="BS1" s="97"/>
      <c r="BT1" s="97"/>
      <c r="BU1" s="97"/>
      <c r="BV1" s="97" t="s">
        <v>20</v>
      </c>
      <c r="BW1" s="97"/>
      <c r="BX1" s="97"/>
      <c r="BY1" s="97"/>
      <c r="BZ1" s="97"/>
      <c r="CA1" s="97"/>
      <c r="CB1" s="97"/>
      <c r="CC1" s="97" t="s">
        <v>21</v>
      </c>
      <c r="CD1" s="97"/>
      <c r="CE1" s="97"/>
      <c r="CF1" s="97"/>
      <c r="CG1" s="97"/>
      <c r="CH1" s="97"/>
      <c r="CI1" s="97"/>
      <c r="CJ1" s="97" t="s">
        <v>22</v>
      </c>
      <c r="CK1" s="97"/>
      <c r="CL1" s="97"/>
      <c r="CM1" s="97"/>
      <c r="CN1" s="97"/>
      <c r="CO1" s="97"/>
      <c r="CP1" s="97"/>
      <c r="CQ1" s="97" t="s">
        <v>23</v>
      </c>
      <c r="CR1" s="97"/>
      <c r="CS1" s="97"/>
      <c r="CT1" s="97"/>
      <c r="CU1" s="97"/>
      <c r="CV1" s="97"/>
      <c r="CW1" s="97"/>
      <c r="CX1" s="97" t="s">
        <v>24</v>
      </c>
      <c r="CY1" s="97"/>
      <c r="CZ1" s="97"/>
      <c r="DA1" s="97"/>
      <c r="DB1" s="97"/>
      <c r="DC1" s="97"/>
      <c r="DD1" s="97"/>
      <c r="DE1" s="97" t="s">
        <v>25</v>
      </c>
      <c r="DF1" s="97"/>
      <c r="DG1" s="97"/>
      <c r="DH1" s="97"/>
      <c r="DI1" s="97"/>
      <c r="DJ1" s="97"/>
      <c r="DK1" s="97"/>
      <c r="DL1" s="97" t="s">
        <v>26</v>
      </c>
      <c r="DM1" s="97"/>
      <c r="DN1" s="97"/>
      <c r="DO1" s="97"/>
      <c r="DP1" s="97"/>
      <c r="DQ1" s="97"/>
      <c r="DR1" s="97"/>
      <c r="DS1" s="97" t="s">
        <v>27</v>
      </c>
      <c r="DT1" s="97"/>
      <c r="DU1" s="97"/>
      <c r="DV1" s="97"/>
      <c r="DW1" s="97"/>
      <c r="DX1" s="97"/>
      <c r="DY1" s="97"/>
      <c r="DZ1" s="97" t="s">
        <v>28</v>
      </c>
      <c r="EA1" s="97"/>
      <c r="EB1" s="97"/>
      <c r="EC1" s="97"/>
      <c r="ED1" s="97"/>
      <c r="EE1" s="97"/>
      <c r="EF1" s="97"/>
      <c r="EG1" s="97" t="s">
        <v>29</v>
      </c>
      <c r="EH1" s="97"/>
      <c r="EI1" s="97"/>
      <c r="EJ1" s="97"/>
      <c r="EK1" s="97"/>
      <c r="EL1" s="97"/>
      <c r="EM1" s="97"/>
      <c r="EN1" s="97" t="s">
        <v>30</v>
      </c>
      <c r="EO1" s="97"/>
      <c r="EP1" s="97"/>
      <c r="EQ1" s="97"/>
      <c r="ER1" s="97"/>
      <c r="ES1" s="97"/>
      <c r="ET1" s="97"/>
      <c r="EU1" s="97" t="s">
        <v>31</v>
      </c>
      <c r="EV1" s="97"/>
      <c r="EW1" s="97"/>
      <c r="EX1" s="97"/>
      <c r="EY1" s="97"/>
      <c r="EZ1" s="97"/>
      <c r="FA1" s="97"/>
      <c r="FB1" s="97" t="s">
        <v>32</v>
      </c>
      <c r="FC1" s="97"/>
      <c r="FD1" s="97"/>
      <c r="FE1" s="97"/>
      <c r="FF1" s="97"/>
      <c r="FG1" s="97"/>
      <c r="FH1" s="97"/>
      <c r="FI1" s="97" t="s">
        <v>33</v>
      </c>
      <c r="FJ1" s="97"/>
      <c r="FK1" s="97"/>
      <c r="FL1" s="97"/>
      <c r="FM1" s="97"/>
      <c r="FN1" s="97"/>
      <c r="FO1" s="97"/>
      <c r="FP1" s="97" t="s">
        <v>34</v>
      </c>
      <c r="FQ1" s="97"/>
      <c r="FR1" s="97"/>
      <c r="FS1" s="97"/>
      <c r="FT1" s="97"/>
      <c r="FU1" s="97"/>
      <c r="FV1" s="97"/>
      <c r="FW1" s="97" t="s">
        <v>35</v>
      </c>
      <c r="FX1" s="97"/>
      <c r="FY1" s="97"/>
      <c r="FZ1" s="97"/>
      <c r="GA1" s="97"/>
      <c r="GB1" s="97"/>
      <c r="GC1" s="97"/>
      <c r="GD1" s="97" t="s">
        <v>36</v>
      </c>
      <c r="GE1" s="97"/>
      <c r="GF1" s="97"/>
      <c r="GG1" s="97"/>
      <c r="GH1" s="97"/>
      <c r="GI1" s="97"/>
      <c r="GJ1" s="97"/>
      <c r="GK1" s="97" t="s">
        <v>37</v>
      </c>
      <c r="GL1" s="97"/>
      <c r="GM1" s="97"/>
      <c r="GN1" s="97"/>
      <c r="GO1" s="97"/>
      <c r="GP1" s="97"/>
      <c r="GQ1" s="97"/>
      <c r="GR1" s="97" t="s">
        <v>38</v>
      </c>
      <c r="GS1" s="97"/>
      <c r="GT1" s="97"/>
      <c r="GU1" s="97"/>
      <c r="GV1" s="97"/>
      <c r="GW1" s="97"/>
      <c r="GX1" s="97"/>
      <c r="GY1" s="97" t="s">
        <v>39</v>
      </c>
      <c r="GZ1" s="97"/>
      <c r="HA1" s="97"/>
      <c r="HB1" s="97"/>
      <c r="HC1" s="97"/>
      <c r="HD1" s="97"/>
      <c r="HE1" s="97"/>
      <c r="HF1" s="97" t="s">
        <v>40</v>
      </c>
      <c r="HG1" s="97"/>
      <c r="HH1" s="97"/>
      <c r="HI1" s="97"/>
      <c r="HJ1" s="97"/>
      <c r="HK1" s="97"/>
      <c r="HL1" s="97"/>
      <c r="HM1" s="97" t="s">
        <v>41</v>
      </c>
      <c r="HN1" s="97"/>
      <c r="HO1" s="97"/>
      <c r="HP1" s="97"/>
      <c r="HQ1" s="97"/>
      <c r="HR1" s="97"/>
      <c r="HS1" s="97"/>
      <c r="HT1" s="97" t="s">
        <v>42</v>
      </c>
      <c r="HU1" s="97"/>
      <c r="HV1" s="97"/>
      <c r="HW1" s="97"/>
      <c r="HX1" s="97"/>
      <c r="HY1" s="97"/>
      <c r="HZ1" s="97"/>
      <c r="IA1" s="97" t="s">
        <v>43</v>
      </c>
      <c r="IB1" s="97"/>
      <c r="IC1" s="97"/>
      <c r="ID1" s="97"/>
      <c r="IE1" s="97"/>
      <c r="IF1" s="97"/>
      <c r="IG1" s="97"/>
      <c r="IH1" s="97" t="s">
        <v>44</v>
      </c>
      <c r="II1" s="97"/>
      <c r="IJ1" s="97"/>
      <c r="IK1" s="97"/>
      <c r="IL1" s="97"/>
      <c r="IM1" s="97"/>
      <c r="IN1" s="97"/>
      <c r="IO1" s="97" t="s">
        <v>45</v>
      </c>
      <c r="IP1" s="97"/>
      <c r="IQ1" s="97"/>
      <c r="IR1" s="97"/>
      <c r="IS1" s="97"/>
      <c r="IT1" s="97"/>
      <c r="IU1" s="97"/>
      <c r="IV1" s="97" t="s">
        <v>46</v>
      </c>
      <c r="IW1" s="97"/>
      <c r="IX1" s="97"/>
      <c r="IY1" s="97"/>
      <c r="IZ1" s="97"/>
      <c r="JA1" s="97"/>
      <c r="JB1" s="97"/>
      <c r="JC1" s="97" t="s">
        <v>47</v>
      </c>
      <c r="JD1" s="97"/>
      <c r="JE1" s="97"/>
      <c r="JF1" s="97"/>
      <c r="JG1" s="97"/>
      <c r="JH1" s="97"/>
      <c r="JI1" s="97"/>
    </row>
    <row r="2" spans="1:269" ht="30" customHeight="1">
      <c r="A2" s="15"/>
      <c r="B2" s="30" t="s">
        <v>48</v>
      </c>
      <c r="C2" s="121" t="s">
        <v>49</v>
      </c>
      <c r="D2" s="122"/>
      <c r="E2" s="122"/>
      <c r="F2" s="122"/>
      <c r="G2" s="122"/>
      <c r="H2" s="123"/>
      <c r="K2" s="97">
        <f>Project_Start</f>
        <v>45658</v>
      </c>
      <c r="L2" s="97"/>
      <c r="M2" s="97"/>
      <c r="N2" s="97"/>
      <c r="O2" s="97"/>
      <c r="P2" s="97"/>
      <c r="Q2" s="97"/>
      <c r="R2" s="97">
        <f>R3</f>
        <v>45665</v>
      </c>
      <c r="S2" s="97"/>
      <c r="T2" s="97"/>
      <c r="U2" s="97"/>
      <c r="V2" s="97"/>
      <c r="W2" s="97"/>
      <c r="X2" s="97"/>
      <c r="Y2" s="97">
        <f>Y3</f>
        <v>45672</v>
      </c>
      <c r="Z2" s="97"/>
      <c r="AA2" s="97"/>
      <c r="AB2" s="97"/>
      <c r="AC2" s="97"/>
      <c r="AD2" s="97"/>
      <c r="AE2" s="97"/>
      <c r="AF2" s="97">
        <f>AF3</f>
        <v>45679</v>
      </c>
      <c r="AG2" s="97"/>
      <c r="AH2" s="97"/>
      <c r="AI2" s="97"/>
      <c r="AJ2" s="97"/>
      <c r="AK2" s="97"/>
      <c r="AL2" s="97"/>
      <c r="AM2" s="97">
        <f>AM3</f>
        <v>45686</v>
      </c>
      <c r="AN2" s="97"/>
      <c r="AO2" s="97"/>
      <c r="AP2" s="97"/>
      <c r="AQ2" s="97"/>
      <c r="AR2" s="97"/>
      <c r="AS2" s="97"/>
      <c r="AT2" s="97">
        <f>AT3</f>
        <v>45693</v>
      </c>
      <c r="AU2" s="97"/>
      <c r="AV2" s="97"/>
      <c r="AW2" s="97"/>
      <c r="AX2" s="97"/>
      <c r="AY2" s="97"/>
      <c r="AZ2" s="97"/>
      <c r="BA2" s="97">
        <f>BA3</f>
        <v>45700</v>
      </c>
      <c r="BB2" s="97"/>
      <c r="BC2" s="97"/>
      <c r="BD2" s="97"/>
      <c r="BE2" s="97"/>
      <c r="BF2" s="97"/>
      <c r="BG2" s="97"/>
      <c r="BH2" s="97">
        <f>BH3</f>
        <v>45707</v>
      </c>
      <c r="BI2" s="97"/>
      <c r="BJ2" s="97"/>
      <c r="BK2" s="97"/>
      <c r="BL2" s="97"/>
      <c r="BM2" s="97"/>
      <c r="BN2" s="97"/>
      <c r="BO2" s="97">
        <f>BO3</f>
        <v>45714</v>
      </c>
      <c r="BP2" s="97"/>
      <c r="BQ2" s="97"/>
      <c r="BR2" s="97"/>
      <c r="BS2" s="97"/>
      <c r="BT2" s="97"/>
      <c r="BU2" s="97"/>
      <c r="BV2" s="97">
        <f>BV3</f>
        <v>45721</v>
      </c>
      <c r="BW2" s="97"/>
      <c r="BX2" s="97"/>
      <c r="BY2" s="97"/>
      <c r="BZ2" s="97"/>
      <c r="CA2" s="97"/>
      <c r="CB2" s="97"/>
      <c r="CC2" s="97">
        <f>CC3</f>
        <v>45728</v>
      </c>
      <c r="CD2" s="97"/>
      <c r="CE2" s="97"/>
      <c r="CF2" s="97"/>
      <c r="CG2" s="97"/>
      <c r="CH2" s="97"/>
      <c r="CI2" s="97"/>
      <c r="CJ2" s="97">
        <f>CJ3</f>
        <v>45735</v>
      </c>
      <c r="CK2" s="97"/>
      <c r="CL2" s="97"/>
      <c r="CM2" s="97"/>
      <c r="CN2" s="97"/>
      <c r="CO2" s="97"/>
      <c r="CP2" s="97"/>
      <c r="CQ2" s="97">
        <f>CQ3</f>
        <v>45742</v>
      </c>
      <c r="CR2" s="97"/>
      <c r="CS2" s="97"/>
      <c r="CT2" s="97"/>
      <c r="CU2" s="97"/>
      <c r="CV2" s="97"/>
      <c r="CW2" s="97"/>
      <c r="CX2" s="97">
        <f>CX3</f>
        <v>45749</v>
      </c>
      <c r="CY2" s="97"/>
      <c r="CZ2" s="97"/>
      <c r="DA2" s="97"/>
      <c r="DB2" s="97"/>
      <c r="DC2" s="97"/>
      <c r="DD2" s="97"/>
      <c r="DE2" s="97">
        <f>DE3</f>
        <v>45756</v>
      </c>
      <c r="DF2" s="97"/>
      <c r="DG2" s="97"/>
      <c r="DH2" s="97"/>
      <c r="DI2" s="97"/>
      <c r="DJ2" s="97"/>
      <c r="DK2" s="97"/>
      <c r="DL2" s="97">
        <f>DL3</f>
        <v>45763</v>
      </c>
      <c r="DM2" s="97"/>
      <c r="DN2" s="97"/>
      <c r="DO2" s="97"/>
      <c r="DP2" s="97"/>
      <c r="DQ2" s="97"/>
      <c r="DR2" s="97"/>
      <c r="DS2" s="97">
        <f>DS3</f>
        <v>45770</v>
      </c>
      <c r="DT2" s="97"/>
      <c r="DU2" s="97"/>
      <c r="DV2" s="97"/>
      <c r="DW2" s="97"/>
      <c r="DX2" s="97"/>
      <c r="DY2" s="97"/>
      <c r="DZ2" s="97">
        <f>DZ3</f>
        <v>45777</v>
      </c>
      <c r="EA2" s="97"/>
      <c r="EB2" s="97"/>
      <c r="EC2" s="97"/>
      <c r="ED2" s="97"/>
      <c r="EE2" s="97"/>
      <c r="EF2" s="97"/>
      <c r="EG2" s="97">
        <f>EG3</f>
        <v>45784</v>
      </c>
      <c r="EH2" s="97"/>
      <c r="EI2" s="97"/>
      <c r="EJ2" s="97"/>
      <c r="EK2" s="97"/>
      <c r="EL2" s="97"/>
      <c r="EM2" s="97"/>
      <c r="EN2" s="97">
        <f>EN3</f>
        <v>45791</v>
      </c>
      <c r="EO2" s="97"/>
      <c r="EP2" s="97"/>
      <c r="EQ2" s="97"/>
      <c r="ER2" s="97"/>
      <c r="ES2" s="97"/>
      <c r="ET2" s="97"/>
      <c r="EU2" s="97">
        <f>EU3</f>
        <v>45798</v>
      </c>
      <c r="EV2" s="97"/>
      <c r="EW2" s="97"/>
      <c r="EX2" s="97"/>
      <c r="EY2" s="97"/>
      <c r="EZ2" s="97"/>
      <c r="FA2" s="97"/>
      <c r="FB2" s="97">
        <f>FB3</f>
        <v>45805</v>
      </c>
      <c r="FC2" s="97"/>
      <c r="FD2" s="97"/>
      <c r="FE2" s="97"/>
      <c r="FF2" s="97"/>
      <c r="FG2" s="97"/>
      <c r="FH2" s="97"/>
      <c r="FI2" s="97">
        <f>FI3</f>
        <v>45812</v>
      </c>
      <c r="FJ2" s="97"/>
      <c r="FK2" s="97"/>
      <c r="FL2" s="97"/>
      <c r="FM2" s="97"/>
      <c r="FN2" s="97"/>
      <c r="FO2" s="97"/>
      <c r="FP2" s="97">
        <f>FP3</f>
        <v>45819</v>
      </c>
      <c r="FQ2" s="97"/>
      <c r="FR2" s="97"/>
      <c r="FS2" s="97"/>
      <c r="FT2" s="97"/>
      <c r="FU2" s="97"/>
      <c r="FV2" s="97"/>
      <c r="FW2" s="97">
        <f>FW3</f>
        <v>45826</v>
      </c>
      <c r="FX2" s="97"/>
      <c r="FY2" s="97"/>
      <c r="FZ2" s="97"/>
      <c r="GA2" s="97"/>
      <c r="GB2" s="97"/>
      <c r="GC2" s="97"/>
      <c r="GD2" s="97">
        <f>GD3</f>
        <v>45833</v>
      </c>
      <c r="GE2" s="97"/>
      <c r="GF2" s="97"/>
      <c r="GG2" s="97"/>
      <c r="GH2" s="97"/>
      <c r="GI2" s="97"/>
      <c r="GJ2" s="97"/>
      <c r="GK2" s="97">
        <f>GK3</f>
        <v>45840</v>
      </c>
      <c r="GL2" s="97"/>
      <c r="GM2" s="97"/>
      <c r="GN2" s="97"/>
      <c r="GO2" s="97"/>
      <c r="GP2" s="97"/>
      <c r="GQ2" s="97"/>
      <c r="GR2" s="97">
        <f>GR3</f>
        <v>45847</v>
      </c>
      <c r="GS2" s="97"/>
      <c r="GT2" s="97"/>
      <c r="GU2" s="97"/>
      <c r="GV2" s="97"/>
      <c r="GW2" s="97"/>
      <c r="GX2" s="97"/>
      <c r="GY2" s="97">
        <f>GY3</f>
        <v>45854</v>
      </c>
      <c r="GZ2" s="97"/>
      <c r="HA2" s="97"/>
      <c r="HB2" s="97"/>
      <c r="HC2" s="97"/>
      <c r="HD2" s="97"/>
      <c r="HE2" s="97"/>
      <c r="HF2" s="97">
        <f>HF3</f>
        <v>45861</v>
      </c>
      <c r="HG2" s="97"/>
      <c r="HH2" s="97"/>
      <c r="HI2" s="97"/>
      <c r="HJ2" s="97"/>
      <c r="HK2" s="97"/>
      <c r="HL2" s="97"/>
      <c r="HM2" s="97">
        <f>HM3</f>
        <v>45868</v>
      </c>
      <c r="HN2" s="97"/>
      <c r="HO2" s="97"/>
      <c r="HP2" s="97"/>
      <c r="HQ2" s="97"/>
      <c r="HR2" s="97"/>
      <c r="HS2" s="97"/>
      <c r="HT2" s="97">
        <f>HT3</f>
        <v>45875</v>
      </c>
      <c r="HU2" s="97"/>
      <c r="HV2" s="97"/>
      <c r="HW2" s="97"/>
      <c r="HX2" s="97"/>
      <c r="HY2" s="97"/>
      <c r="HZ2" s="97"/>
      <c r="IA2" s="97">
        <f>IA3</f>
        <v>45882</v>
      </c>
      <c r="IB2" s="97"/>
      <c r="IC2" s="97"/>
      <c r="ID2" s="97"/>
      <c r="IE2" s="97"/>
      <c r="IF2" s="97"/>
      <c r="IG2" s="97"/>
      <c r="IH2" s="97">
        <f>IH3</f>
        <v>45889</v>
      </c>
      <c r="II2" s="97"/>
      <c r="IJ2" s="97"/>
      <c r="IK2" s="97"/>
      <c r="IL2" s="97"/>
      <c r="IM2" s="97"/>
      <c r="IN2" s="97"/>
      <c r="IO2" s="97">
        <f>IO3</f>
        <v>45896</v>
      </c>
      <c r="IP2" s="97"/>
      <c r="IQ2" s="97"/>
      <c r="IR2" s="97"/>
      <c r="IS2" s="97"/>
      <c r="IT2" s="97"/>
      <c r="IU2" s="97"/>
      <c r="IV2" s="97">
        <f>IV3</f>
        <v>45903</v>
      </c>
      <c r="IW2" s="97"/>
      <c r="IX2" s="97"/>
      <c r="IY2" s="97"/>
      <c r="IZ2" s="97"/>
      <c r="JA2" s="97"/>
      <c r="JB2" s="97"/>
      <c r="JC2" s="97">
        <f>JC3</f>
        <v>45910</v>
      </c>
      <c r="JD2" s="97"/>
      <c r="JE2" s="97"/>
      <c r="JF2" s="97"/>
      <c r="JG2" s="97"/>
      <c r="JH2" s="97"/>
      <c r="JI2" s="97"/>
    </row>
    <row r="3" spans="1:269" ht="15" customHeight="1">
      <c r="A3" s="15" t="s">
        <v>50</v>
      </c>
      <c r="C3" s="28" t="s">
        <v>51</v>
      </c>
      <c r="D3" s="75">
        <v>45658</v>
      </c>
      <c r="E3" s="45" t="s">
        <v>52</v>
      </c>
      <c r="F3" s="76">
        <v>45809</v>
      </c>
      <c r="G3" s="29"/>
      <c r="H3" s="26"/>
      <c r="I3" s="23"/>
      <c r="K3" s="70">
        <f>Project_Start</f>
        <v>45658</v>
      </c>
      <c r="L3" s="70">
        <f>K3+1</f>
        <v>45659</v>
      </c>
      <c r="M3" s="70">
        <f t="shared" ref="M3:AC3" si="0">L3+1</f>
        <v>45660</v>
      </c>
      <c r="N3" s="70">
        <f t="shared" si="0"/>
        <v>45661</v>
      </c>
      <c r="O3" s="70">
        <f t="shared" si="0"/>
        <v>45662</v>
      </c>
      <c r="P3" s="70">
        <f t="shared" ref="P3" si="1">O3+1</f>
        <v>45663</v>
      </c>
      <c r="Q3" s="70">
        <f t="shared" ref="Q3" si="2">P3+1</f>
        <v>45664</v>
      </c>
      <c r="R3" s="70">
        <f t="shared" ref="R3" si="3">Q3+1</f>
        <v>45665</v>
      </c>
      <c r="S3" s="70">
        <f t="shared" ref="S3" si="4">R3+1</f>
        <v>45666</v>
      </c>
      <c r="T3" s="70">
        <f t="shared" si="0"/>
        <v>45667</v>
      </c>
      <c r="U3" s="70">
        <f t="shared" si="0"/>
        <v>45668</v>
      </c>
      <c r="V3" s="70">
        <f t="shared" ref="V3" si="5">U3+1</f>
        <v>45669</v>
      </c>
      <c r="W3" s="70">
        <f t="shared" ref="W3" si="6">V3+1</f>
        <v>45670</v>
      </c>
      <c r="X3" s="70">
        <f t="shared" ref="X3" si="7">W3+1</f>
        <v>45671</v>
      </c>
      <c r="Y3" s="70">
        <f t="shared" ref="Y3" si="8">X3+1</f>
        <v>45672</v>
      </c>
      <c r="Z3" s="70">
        <f t="shared" ref="Z3" si="9">Y3+1</f>
        <v>45673</v>
      </c>
      <c r="AA3" s="70">
        <f t="shared" ref="AA3" si="10">Z3+1</f>
        <v>45674</v>
      </c>
      <c r="AB3" s="70">
        <f t="shared" si="0"/>
        <v>45675</v>
      </c>
      <c r="AC3" s="70">
        <f t="shared" si="0"/>
        <v>45676</v>
      </c>
      <c r="AD3" s="70">
        <f t="shared" ref="AD3" si="11">AC3+1</f>
        <v>45677</v>
      </c>
      <c r="AE3" s="70">
        <f t="shared" ref="AE3" si="12">AD3+1</f>
        <v>45678</v>
      </c>
      <c r="AF3" s="70">
        <f t="shared" ref="AF3" si="13">AE3+1</f>
        <v>45679</v>
      </c>
      <c r="AG3" s="70">
        <f t="shared" ref="AG3" si="14">AF3+1</f>
        <v>45680</v>
      </c>
      <c r="AH3" s="70">
        <f t="shared" ref="AH3" si="15">AG3+1</f>
        <v>45681</v>
      </c>
      <c r="AI3" s="70">
        <f t="shared" ref="AI3" si="16">AH3+1</f>
        <v>45682</v>
      </c>
      <c r="AJ3" s="70">
        <f t="shared" ref="AJ3" si="17">AI3+1</f>
        <v>45683</v>
      </c>
      <c r="AK3" s="70">
        <f t="shared" ref="AK3" si="18">AJ3+1</f>
        <v>45684</v>
      </c>
      <c r="AL3" s="70">
        <f t="shared" ref="AL3" si="19">AK3+1</f>
        <v>45685</v>
      </c>
      <c r="AM3" s="70">
        <f t="shared" ref="AM3" si="20">AL3+1</f>
        <v>45686</v>
      </c>
      <c r="AN3" s="70">
        <f t="shared" ref="AN3" si="21">AM3+1</f>
        <v>45687</v>
      </c>
      <c r="AO3" s="70">
        <f t="shared" ref="AO3" si="22">AN3+1</f>
        <v>45688</v>
      </c>
      <c r="AP3" s="70">
        <f t="shared" ref="AP3" si="23">AO3+1</f>
        <v>45689</v>
      </c>
      <c r="AQ3" s="70">
        <f t="shared" ref="AQ3" si="24">AP3+1</f>
        <v>45690</v>
      </c>
      <c r="AR3" s="70">
        <f t="shared" ref="AR3" si="25">AQ3+1</f>
        <v>45691</v>
      </c>
      <c r="AS3" s="70">
        <f t="shared" ref="AS3" si="26">AR3+1</f>
        <v>45692</v>
      </c>
      <c r="AT3" s="70">
        <f t="shared" ref="AT3" si="27">AS3+1</f>
        <v>45693</v>
      </c>
      <c r="AU3" s="70">
        <f t="shared" ref="AU3" si="28">AT3+1</f>
        <v>45694</v>
      </c>
      <c r="AV3" s="70">
        <f t="shared" ref="AV3" si="29">AU3+1</f>
        <v>45695</v>
      </c>
      <c r="AW3" s="70">
        <f t="shared" ref="AW3" si="30">AV3+1</f>
        <v>45696</v>
      </c>
      <c r="AX3" s="70">
        <f t="shared" ref="AX3" si="31">AW3+1</f>
        <v>45697</v>
      </c>
      <c r="AY3" s="70">
        <f t="shared" ref="AY3" si="32">AX3+1</f>
        <v>45698</v>
      </c>
      <c r="AZ3" s="70">
        <f t="shared" ref="AZ3" si="33">AY3+1</f>
        <v>45699</v>
      </c>
      <c r="BA3" s="70">
        <f t="shared" ref="BA3" si="34">AZ3+1</f>
        <v>45700</v>
      </c>
      <c r="BB3" s="70">
        <f t="shared" ref="BB3" si="35">BA3+1</f>
        <v>45701</v>
      </c>
      <c r="BC3" s="70">
        <f t="shared" ref="BC3" si="36">BB3+1</f>
        <v>45702</v>
      </c>
      <c r="BD3" s="70">
        <f t="shared" ref="BD3" si="37">BC3+1</f>
        <v>45703</v>
      </c>
      <c r="BE3" s="70">
        <f t="shared" ref="BE3" si="38">BD3+1</f>
        <v>45704</v>
      </c>
      <c r="BF3" s="70">
        <f t="shared" ref="BF3" si="39">BE3+1</f>
        <v>45705</v>
      </c>
      <c r="BG3" s="70">
        <f t="shared" ref="BG3" si="40">BF3+1</f>
        <v>45706</v>
      </c>
      <c r="BH3" s="70">
        <f t="shared" ref="BH3" si="41">BG3+1</f>
        <v>45707</v>
      </c>
      <c r="BI3" s="70">
        <f t="shared" ref="BI3" si="42">BH3+1</f>
        <v>45708</v>
      </c>
      <c r="BJ3" s="70">
        <f t="shared" ref="BJ3" si="43">BI3+1</f>
        <v>45709</v>
      </c>
      <c r="BK3" s="70">
        <f t="shared" ref="BK3" si="44">BJ3+1</f>
        <v>45710</v>
      </c>
      <c r="BL3" s="70">
        <f t="shared" ref="BL3" si="45">BK3+1</f>
        <v>45711</v>
      </c>
      <c r="BM3" s="70">
        <f t="shared" ref="BM3" si="46">BL3+1</f>
        <v>45712</v>
      </c>
      <c r="BN3" s="70">
        <f t="shared" ref="BN3" si="47">BM3+1</f>
        <v>45713</v>
      </c>
      <c r="BO3" s="70">
        <f t="shared" ref="BO3" si="48">BN3+1</f>
        <v>45714</v>
      </c>
      <c r="BP3" s="70">
        <f t="shared" ref="BP3" si="49">BO3+1</f>
        <v>45715</v>
      </c>
      <c r="BQ3" s="70">
        <f t="shared" ref="BQ3" si="50">BP3+1</f>
        <v>45716</v>
      </c>
      <c r="BR3" s="70">
        <f t="shared" ref="BR3" si="51">BQ3+1</f>
        <v>45717</v>
      </c>
      <c r="BS3" s="70">
        <f t="shared" ref="BS3" si="52">BR3+1</f>
        <v>45718</v>
      </c>
      <c r="BT3" s="70">
        <f t="shared" ref="BT3" si="53">BS3+1</f>
        <v>45719</v>
      </c>
      <c r="BU3" s="70">
        <f t="shared" ref="BU3" si="54">BT3+1</f>
        <v>45720</v>
      </c>
      <c r="BV3" s="70">
        <f t="shared" ref="BV3" si="55">BU3+1</f>
        <v>45721</v>
      </c>
      <c r="BW3" s="70">
        <f t="shared" ref="BW3" si="56">BV3+1</f>
        <v>45722</v>
      </c>
      <c r="BX3" s="70">
        <f t="shared" ref="BX3" si="57">BW3+1</f>
        <v>45723</v>
      </c>
      <c r="BY3" s="70">
        <f t="shared" ref="BY3" si="58">BX3+1</f>
        <v>45724</v>
      </c>
      <c r="BZ3" s="70">
        <f t="shared" ref="BZ3" si="59">BY3+1</f>
        <v>45725</v>
      </c>
      <c r="CA3" s="70">
        <f t="shared" ref="CA3" si="60">BZ3+1</f>
        <v>45726</v>
      </c>
      <c r="CB3" s="70">
        <f t="shared" ref="CB3" si="61">CA3+1</f>
        <v>45727</v>
      </c>
      <c r="CC3" s="70">
        <f t="shared" ref="CC3" si="62">CB3+1</f>
        <v>45728</v>
      </c>
      <c r="CD3" s="70">
        <f t="shared" ref="CD3" si="63">CC3+1</f>
        <v>45729</v>
      </c>
      <c r="CE3" s="70">
        <f t="shared" ref="CE3" si="64">CD3+1</f>
        <v>45730</v>
      </c>
      <c r="CF3" s="70">
        <f t="shared" ref="CF3" si="65">CE3+1</f>
        <v>45731</v>
      </c>
      <c r="CG3" s="70">
        <f t="shared" ref="CG3" si="66">CF3+1</f>
        <v>45732</v>
      </c>
      <c r="CH3" s="70">
        <f t="shared" ref="CH3" si="67">CG3+1</f>
        <v>45733</v>
      </c>
      <c r="CI3" s="70">
        <f t="shared" ref="CI3" si="68">CH3+1</f>
        <v>45734</v>
      </c>
      <c r="CJ3" s="70">
        <f t="shared" ref="CJ3" si="69">CI3+1</f>
        <v>45735</v>
      </c>
      <c r="CK3" s="70">
        <f t="shared" ref="CK3" si="70">CJ3+1</f>
        <v>45736</v>
      </c>
      <c r="CL3" s="70">
        <f t="shared" ref="CL3" si="71">CK3+1</f>
        <v>45737</v>
      </c>
      <c r="CM3" s="70">
        <f t="shared" ref="CM3" si="72">CL3+1</f>
        <v>45738</v>
      </c>
      <c r="CN3" s="70">
        <f t="shared" ref="CN3" si="73">CM3+1</f>
        <v>45739</v>
      </c>
      <c r="CO3" s="70">
        <f t="shared" ref="CO3" si="74">CN3+1</f>
        <v>45740</v>
      </c>
      <c r="CP3" s="70">
        <f t="shared" ref="CP3" si="75">CO3+1</f>
        <v>45741</v>
      </c>
      <c r="CQ3" s="70">
        <f t="shared" ref="CQ3" si="76">CP3+1</f>
        <v>45742</v>
      </c>
      <c r="CR3" s="70">
        <f t="shared" ref="CR3" si="77">CQ3+1</f>
        <v>45743</v>
      </c>
      <c r="CS3" s="70">
        <f t="shared" ref="CS3" si="78">CR3+1</f>
        <v>45744</v>
      </c>
      <c r="CT3" s="70">
        <f t="shared" ref="CT3" si="79">CS3+1</f>
        <v>45745</v>
      </c>
      <c r="CU3" s="70">
        <f t="shared" ref="CU3" si="80">CT3+1</f>
        <v>45746</v>
      </c>
      <c r="CV3" s="70">
        <f t="shared" ref="CV3" si="81">CU3+1</f>
        <v>45747</v>
      </c>
      <c r="CW3" s="70">
        <f t="shared" ref="CW3" si="82">CV3+1</f>
        <v>45748</v>
      </c>
      <c r="CX3" s="70">
        <f t="shared" ref="CX3" si="83">CW3+1</f>
        <v>45749</v>
      </c>
      <c r="CY3" s="70">
        <f t="shared" ref="CY3" si="84">CX3+1</f>
        <v>45750</v>
      </c>
      <c r="CZ3" s="70">
        <f t="shared" ref="CZ3" si="85">CY3+1</f>
        <v>45751</v>
      </c>
      <c r="DA3" s="70">
        <f t="shared" ref="DA3" si="86">CZ3+1</f>
        <v>45752</v>
      </c>
      <c r="DB3" s="70">
        <f t="shared" ref="DB3" si="87">DA3+1</f>
        <v>45753</v>
      </c>
      <c r="DC3" s="70">
        <f t="shared" ref="DC3" si="88">DB3+1</f>
        <v>45754</v>
      </c>
      <c r="DD3" s="70">
        <f t="shared" ref="DD3" si="89">DC3+1</f>
        <v>45755</v>
      </c>
      <c r="DE3" s="70">
        <f t="shared" ref="DE3" si="90">DD3+1</f>
        <v>45756</v>
      </c>
      <c r="DF3" s="70">
        <f t="shared" ref="DF3" si="91">DE3+1</f>
        <v>45757</v>
      </c>
      <c r="DG3" s="70">
        <f t="shared" ref="DG3" si="92">DF3+1</f>
        <v>45758</v>
      </c>
      <c r="DH3" s="70">
        <f t="shared" ref="DH3" si="93">DG3+1</f>
        <v>45759</v>
      </c>
      <c r="DI3" s="70">
        <f t="shared" ref="DI3" si="94">DH3+1</f>
        <v>45760</v>
      </c>
      <c r="DJ3" s="70">
        <f t="shared" ref="DJ3" si="95">DI3+1</f>
        <v>45761</v>
      </c>
      <c r="DK3" s="70">
        <f t="shared" ref="DK3" si="96">DJ3+1</f>
        <v>45762</v>
      </c>
      <c r="DL3" s="70">
        <f t="shared" ref="DL3" si="97">DK3+1</f>
        <v>45763</v>
      </c>
      <c r="DM3" s="70">
        <f t="shared" ref="DM3" si="98">DL3+1</f>
        <v>45764</v>
      </c>
      <c r="DN3" s="70">
        <f t="shared" ref="DN3" si="99">DM3+1</f>
        <v>45765</v>
      </c>
      <c r="DO3" s="70">
        <f t="shared" ref="DO3" si="100">DN3+1</f>
        <v>45766</v>
      </c>
      <c r="DP3" s="70">
        <f t="shared" ref="DP3" si="101">DO3+1</f>
        <v>45767</v>
      </c>
      <c r="DQ3" s="70">
        <f t="shared" ref="DQ3" si="102">DP3+1</f>
        <v>45768</v>
      </c>
      <c r="DR3" s="70">
        <f t="shared" ref="DR3" si="103">DQ3+1</f>
        <v>45769</v>
      </c>
      <c r="DS3" s="70">
        <f t="shared" ref="DS3" si="104">DR3+1</f>
        <v>45770</v>
      </c>
      <c r="DT3" s="70">
        <f t="shared" ref="DT3" si="105">DS3+1</f>
        <v>45771</v>
      </c>
      <c r="DU3" s="70">
        <f t="shared" ref="DU3" si="106">DT3+1</f>
        <v>45772</v>
      </c>
      <c r="DV3" s="70">
        <f t="shared" ref="DV3" si="107">DU3+1</f>
        <v>45773</v>
      </c>
      <c r="DW3" s="70">
        <f t="shared" ref="DW3" si="108">DV3+1</f>
        <v>45774</v>
      </c>
      <c r="DX3" s="70">
        <f t="shared" ref="DX3" si="109">DW3+1</f>
        <v>45775</v>
      </c>
      <c r="DY3" s="70">
        <f t="shared" ref="DY3" si="110">DX3+1</f>
        <v>45776</v>
      </c>
      <c r="DZ3" s="70">
        <f t="shared" ref="DZ3" si="111">DY3+1</f>
        <v>45777</v>
      </c>
      <c r="EA3" s="70">
        <f t="shared" ref="EA3" si="112">DZ3+1</f>
        <v>45778</v>
      </c>
      <c r="EB3" s="70">
        <f t="shared" ref="EB3" si="113">EA3+1</f>
        <v>45779</v>
      </c>
      <c r="EC3" s="70">
        <f t="shared" ref="EC3" si="114">EB3+1</f>
        <v>45780</v>
      </c>
      <c r="ED3" s="70">
        <f t="shared" ref="ED3" si="115">EC3+1</f>
        <v>45781</v>
      </c>
      <c r="EE3" s="70">
        <f t="shared" ref="EE3" si="116">ED3+1</f>
        <v>45782</v>
      </c>
      <c r="EF3" s="70">
        <f t="shared" ref="EF3" si="117">EE3+1</f>
        <v>45783</v>
      </c>
      <c r="EG3" s="70">
        <f t="shared" ref="EG3" si="118">EF3+1</f>
        <v>45784</v>
      </c>
      <c r="EH3" s="70">
        <f t="shared" ref="EH3" si="119">EG3+1</f>
        <v>45785</v>
      </c>
      <c r="EI3" s="70">
        <f t="shared" ref="EI3" si="120">EH3+1</f>
        <v>45786</v>
      </c>
      <c r="EJ3" s="70">
        <f t="shared" ref="EJ3" si="121">EI3+1</f>
        <v>45787</v>
      </c>
      <c r="EK3" s="70">
        <f t="shared" ref="EK3" si="122">EJ3+1</f>
        <v>45788</v>
      </c>
      <c r="EL3" s="70">
        <f t="shared" ref="EL3" si="123">EK3+1</f>
        <v>45789</v>
      </c>
      <c r="EM3" s="70">
        <f t="shared" ref="EM3" si="124">EL3+1</f>
        <v>45790</v>
      </c>
      <c r="EN3" s="70">
        <f t="shared" ref="EN3" si="125">EM3+1</f>
        <v>45791</v>
      </c>
      <c r="EO3" s="70">
        <f t="shared" ref="EO3" si="126">EN3+1</f>
        <v>45792</v>
      </c>
      <c r="EP3" s="70">
        <f t="shared" ref="EP3" si="127">EO3+1</f>
        <v>45793</v>
      </c>
      <c r="EQ3" s="70">
        <f t="shared" ref="EQ3" si="128">EP3+1</f>
        <v>45794</v>
      </c>
      <c r="ER3" s="70">
        <f t="shared" ref="ER3" si="129">EQ3+1</f>
        <v>45795</v>
      </c>
      <c r="ES3" s="70">
        <f t="shared" ref="ES3" si="130">ER3+1</f>
        <v>45796</v>
      </c>
      <c r="ET3" s="70">
        <f t="shared" ref="ET3" si="131">ES3+1</f>
        <v>45797</v>
      </c>
      <c r="EU3" s="70">
        <f t="shared" ref="EU3" si="132">ET3+1</f>
        <v>45798</v>
      </c>
      <c r="EV3" s="70">
        <f t="shared" ref="EV3" si="133">EU3+1</f>
        <v>45799</v>
      </c>
      <c r="EW3" s="70">
        <f t="shared" ref="EW3" si="134">EV3+1</f>
        <v>45800</v>
      </c>
      <c r="EX3" s="70">
        <f t="shared" ref="EX3" si="135">EW3+1</f>
        <v>45801</v>
      </c>
      <c r="EY3" s="70">
        <f t="shared" ref="EY3" si="136">EX3+1</f>
        <v>45802</v>
      </c>
      <c r="EZ3" s="70">
        <f t="shared" ref="EZ3" si="137">EY3+1</f>
        <v>45803</v>
      </c>
      <c r="FA3" s="70">
        <f t="shared" ref="FA3" si="138">EZ3+1</f>
        <v>45804</v>
      </c>
      <c r="FB3" s="70">
        <f t="shared" ref="FB3" si="139">FA3+1</f>
        <v>45805</v>
      </c>
      <c r="FC3" s="70">
        <f t="shared" ref="FC3" si="140">FB3+1</f>
        <v>45806</v>
      </c>
      <c r="FD3" s="70">
        <f t="shared" ref="FD3" si="141">FC3+1</f>
        <v>45807</v>
      </c>
      <c r="FE3" s="70">
        <f t="shared" ref="FE3" si="142">FD3+1</f>
        <v>45808</v>
      </c>
      <c r="FF3" s="70">
        <f t="shared" ref="FF3" si="143">FE3+1</f>
        <v>45809</v>
      </c>
      <c r="FG3" s="70">
        <f t="shared" ref="FG3" si="144">FF3+1</f>
        <v>45810</v>
      </c>
      <c r="FH3" s="70">
        <f t="shared" ref="FH3" si="145">FG3+1</f>
        <v>45811</v>
      </c>
      <c r="FI3" s="70">
        <f t="shared" ref="FI3" si="146">FH3+1</f>
        <v>45812</v>
      </c>
      <c r="FJ3" s="70">
        <f t="shared" ref="FJ3" si="147">FI3+1</f>
        <v>45813</v>
      </c>
      <c r="FK3" s="70">
        <f t="shared" ref="FK3" si="148">FJ3+1</f>
        <v>45814</v>
      </c>
      <c r="FL3" s="70">
        <f t="shared" ref="FL3" si="149">FK3+1</f>
        <v>45815</v>
      </c>
      <c r="FM3" s="70">
        <f t="shared" ref="FM3" si="150">FL3+1</f>
        <v>45816</v>
      </c>
      <c r="FN3" s="70">
        <f t="shared" ref="FN3" si="151">FM3+1</f>
        <v>45817</v>
      </c>
      <c r="FO3" s="70">
        <f t="shared" ref="FO3" si="152">FN3+1</f>
        <v>45818</v>
      </c>
      <c r="FP3" s="70">
        <f t="shared" ref="FP3" si="153">FO3+1</f>
        <v>45819</v>
      </c>
      <c r="FQ3" s="70">
        <f t="shared" ref="FQ3" si="154">FP3+1</f>
        <v>45820</v>
      </c>
      <c r="FR3" s="70">
        <f t="shared" ref="FR3" si="155">FQ3+1</f>
        <v>45821</v>
      </c>
      <c r="FS3" s="70">
        <f t="shared" ref="FS3" si="156">FR3+1</f>
        <v>45822</v>
      </c>
      <c r="FT3" s="70">
        <f t="shared" ref="FT3" si="157">FS3+1</f>
        <v>45823</v>
      </c>
      <c r="FU3" s="70">
        <f t="shared" ref="FU3" si="158">FT3+1</f>
        <v>45824</v>
      </c>
      <c r="FV3" s="70">
        <f t="shared" ref="FV3" si="159">FU3+1</f>
        <v>45825</v>
      </c>
      <c r="FW3" s="70">
        <f t="shared" ref="FW3" si="160">FV3+1</f>
        <v>45826</v>
      </c>
      <c r="FX3" s="70">
        <f t="shared" ref="FX3" si="161">FW3+1</f>
        <v>45827</v>
      </c>
      <c r="FY3" s="70">
        <f t="shared" ref="FY3" si="162">FX3+1</f>
        <v>45828</v>
      </c>
      <c r="FZ3" s="70">
        <f t="shared" ref="FZ3" si="163">FY3+1</f>
        <v>45829</v>
      </c>
      <c r="GA3" s="70">
        <f t="shared" ref="GA3" si="164">FZ3+1</f>
        <v>45830</v>
      </c>
      <c r="GB3" s="70">
        <f t="shared" ref="GB3" si="165">GA3+1</f>
        <v>45831</v>
      </c>
      <c r="GC3" s="70">
        <f t="shared" ref="GC3" si="166">GB3+1</f>
        <v>45832</v>
      </c>
      <c r="GD3" s="70">
        <f t="shared" ref="GD3" si="167">GC3+1</f>
        <v>45833</v>
      </c>
      <c r="GE3" s="70">
        <f t="shared" ref="GE3" si="168">GD3+1</f>
        <v>45834</v>
      </c>
      <c r="GF3" s="70">
        <f t="shared" ref="GF3" si="169">GE3+1</f>
        <v>45835</v>
      </c>
      <c r="GG3" s="70">
        <f t="shared" ref="GG3" si="170">GF3+1</f>
        <v>45836</v>
      </c>
      <c r="GH3" s="70">
        <f t="shared" ref="GH3" si="171">GG3+1</f>
        <v>45837</v>
      </c>
      <c r="GI3" s="70">
        <f t="shared" ref="GI3" si="172">GH3+1</f>
        <v>45838</v>
      </c>
      <c r="GJ3" s="70">
        <f t="shared" ref="GJ3" si="173">GI3+1</f>
        <v>45839</v>
      </c>
      <c r="GK3" s="70">
        <f t="shared" ref="GK3" si="174">GJ3+1</f>
        <v>45840</v>
      </c>
      <c r="GL3" s="70">
        <f t="shared" ref="GL3" si="175">GK3+1</f>
        <v>45841</v>
      </c>
      <c r="GM3" s="70">
        <f t="shared" ref="GM3" si="176">GL3+1</f>
        <v>45842</v>
      </c>
      <c r="GN3" s="70">
        <f t="shared" ref="GN3" si="177">GM3+1</f>
        <v>45843</v>
      </c>
      <c r="GO3" s="70">
        <f t="shared" ref="GO3" si="178">GN3+1</f>
        <v>45844</v>
      </c>
      <c r="GP3" s="70">
        <f t="shared" ref="GP3" si="179">GO3+1</f>
        <v>45845</v>
      </c>
      <c r="GQ3" s="70">
        <f t="shared" ref="GQ3" si="180">GP3+1</f>
        <v>45846</v>
      </c>
      <c r="GR3" s="70">
        <f t="shared" ref="GR3" si="181">GQ3+1</f>
        <v>45847</v>
      </c>
      <c r="GS3" s="70">
        <f t="shared" ref="GS3" si="182">GR3+1</f>
        <v>45848</v>
      </c>
      <c r="GT3" s="70">
        <f t="shared" ref="GT3" si="183">GS3+1</f>
        <v>45849</v>
      </c>
      <c r="GU3" s="70">
        <f t="shared" ref="GU3" si="184">GT3+1</f>
        <v>45850</v>
      </c>
      <c r="GV3" s="70">
        <f t="shared" ref="GV3" si="185">GU3+1</f>
        <v>45851</v>
      </c>
      <c r="GW3" s="70">
        <f t="shared" ref="GW3" si="186">GV3+1</f>
        <v>45852</v>
      </c>
      <c r="GX3" s="70">
        <f t="shared" ref="GX3" si="187">GW3+1</f>
        <v>45853</v>
      </c>
      <c r="GY3" s="70">
        <f t="shared" ref="GY3" si="188">GX3+1</f>
        <v>45854</v>
      </c>
      <c r="GZ3" s="70">
        <f t="shared" ref="GZ3" si="189">GY3+1</f>
        <v>45855</v>
      </c>
      <c r="HA3" s="70">
        <f t="shared" ref="HA3" si="190">GZ3+1</f>
        <v>45856</v>
      </c>
      <c r="HB3" s="70">
        <f t="shared" ref="HB3" si="191">HA3+1</f>
        <v>45857</v>
      </c>
      <c r="HC3" s="70">
        <f t="shared" ref="HC3" si="192">HB3+1</f>
        <v>45858</v>
      </c>
      <c r="HD3" s="70">
        <f t="shared" ref="HD3" si="193">HC3+1</f>
        <v>45859</v>
      </c>
      <c r="HE3" s="70">
        <f t="shared" ref="HE3" si="194">HD3+1</f>
        <v>45860</v>
      </c>
      <c r="HF3" s="70">
        <f t="shared" ref="HF3" si="195">HE3+1</f>
        <v>45861</v>
      </c>
      <c r="HG3" s="70">
        <f t="shared" ref="HG3" si="196">HF3+1</f>
        <v>45862</v>
      </c>
      <c r="HH3" s="70">
        <f t="shared" ref="HH3" si="197">HG3+1</f>
        <v>45863</v>
      </c>
      <c r="HI3" s="70">
        <f t="shared" ref="HI3" si="198">HH3+1</f>
        <v>45864</v>
      </c>
      <c r="HJ3" s="70">
        <f t="shared" ref="HJ3" si="199">HI3+1</f>
        <v>45865</v>
      </c>
      <c r="HK3" s="70">
        <f t="shared" ref="HK3" si="200">HJ3+1</f>
        <v>45866</v>
      </c>
      <c r="HL3" s="70">
        <f t="shared" ref="HL3" si="201">HK3+1</f>
        <v>45867</v>
      </c>
      <c r="HM3" s="70">
        <f t="shared" ref="HM3" si="202">HL3+1</f>
        <v>45868</v>
      </c>
      <c r="HN3" s="70">
        <f t="shared" ref="HN3" si="203">HM3+1</f>
        <v>45869</v>
      </c>
      <c r="HO3" s="70">
        <f t="shared" ref="HO3" si="204">HN3+1</f>
        <v>45870</v>
      </c>
      <c r="HP3" s="70">
        <f t="shared" ref="HP3" si="205">HO3+1</f>
        <v>45871</v>
      </c>
      <c r="HQ3" s="70">
        <f t="shared" ref="HQ3" si="206">HP3+1</f>
        <v>45872</v>
      </c>
      <c r="HR3" s="70">
        <f t="shared" ref="HR3" si="207">HQ3+1</f>
        <v>45873</v>
      </c>
      <c r="HS3" s="70">
        <f t="shared" ref="HS3" si="208">HR3+1</f>
        <v>45874</v>
      </c>
      <c r="HT3" s="70">
        <f t="shared" ref="HT3" si="209">HS3+1</f>
        <v>45875</v>
      </c>
      <c r="HU3" s="70">
        <f t="shared" ref="HU3" si="210">HT3+1</f>
        <v>45876</v>
      </c>
      <c r="HV3" s="70">
        <f t="shared" ref="HV3" si="211">HU3+1</f>
        <v>45877</v>
      </c>
      <c r="HW3" s="70">
        <f t="shared" ref="HW3" si="212">HV3+1</f>
        <v>45878</v>
      </c>
      <c r="HX3" s="70">
        <f t="shared" ref="HX3" si="213">HW3+1</f>
        <v>45879</v>
      </c>
      <c r="HY3" s="70">
        <f t="shared" ref="HY3" si="214">HX3+1</f>
        <v>45880</v>
      </c>
      <c r="HZ3" s="70">
        <f t="shared" ref="HZ3" si="215">HY3+1</f>
        <v>45881</v>
      </c>
      <c r="IA3" s="70">
        <f t="shared" ref="IA3" si="216">HZ3+1</f>
        <v>45882</v>
      </c>
      <c r="IB3" s="70">
        <f t="shared" ref="IB3" si="217">IA3+1</f>
        <v>45883</v>
      </c>
      <c r="IC3" s="70">
        <f t="shared" ref="IC3" si="218">IB3+1</f>
        <v>45884</v>
      </c>
      <c r="ID3" s="70">
        <f t="shared" ref="ID3" si="219">IC3+1</f>
        <v>45885</v>
      </c>
      <c r="IE3" s="70">
        <f t="shared" ref="IE3" si="220">ID3+1</f>
        <v>45886</v>
      </c>
      <c r="IF3" s="70">
        <f t="shared" ref="IF3" si="221">IE3+1</f>
        <v>45887</v>
      </c>
      <c r="IG3" s="70">
        <f t="shared" ref="IG3" si="222">IF3+1</f>
        <v>45888</v>
      </c>
      <c r="IH3" s="70">
        <f t="shared" ref="IH3" si="223">IG3+1</f>
        <v>45889</v>
      </c>
      <c r="II3" s="70">
        <f t="shared" ref="II3" si="224">IH3+1</f>
        <v>45890</v>
      </c>
      <c r="IJ3" s="70">
        <f t="shared" ref="IJ3" si="225">II3+1</f>
        <v>45891</v>
      </c>
      <c r="IK3" s="70">
        <f t="shared" ref="IK3" si="226">IJ3+1</f>
        <v>45892</v>
      </c>
      <c r="IL3" s="70">
        <f t="shared" ref="IL3" si="227">IK3+1</f>
        <v>45893</v>
      </c>
      <c r="IM3" s="70">
        <f t="shared" ref="IM3" si="228">IL3+1</f>
        <v>45894</v>
      </c>
      <c r="IN3" s="70">
        <f t="shared" ref="IN3" si="229">IM3+1</f>
        <v>45895</v>
      </c>
      <c r="IO3" s="70">
        <f t="shared" ref="IO3" si="230">IN3+1</f>
        <v>45896</v>
      </c>
      <c r="IP3" s="70">
        <f t="shared" ref="IP3" si="231">IO3+1</f>
        <v>45897</v>
      </c>
      <c r="IQ3" s="70">
        <f t="shared" ref="IQ3" si="232">IP3+1</f>
        <v>45898</v>
      </c>
      <c r="IR3" s="70">
        <f t="shared" ref="IR3" si="233">IQ3+1</f>
        <v>45899</v>
      </c>
      <c r="IS3" s="70">
        <f t="shared" ref="IS3" si="234">IR3+1</f>
        <v>45900</v>
      </c>
      <c r="IT3" s="70">
        <f t="shared" ref="IT3" si="235">IS3+1</f>
        <v>45901</v>
      </c>
      <c r="IU3" s="70">
        <f t="shared" ref="IU3" si="236">IT3+1</f>
        <v>45902</v>
      </c>
      <c r="IV3" s="70">
        <f t="shared" ref="IV3" si="237">IU3+1</f>
        <v>45903</v>
      </c>
      <c r="IW3" s="70">
        <f t="shared" ref="IW3" si="238">IV3+1</f>
        <v>45904</v>
      </c>
      <c r="IX3" s="70">
        <f t="shared" ref="IX3" si="239">IW3+1</f>
        <v>45905</v>
      </c>
      <c r="IY3" s="70">
        <f t="shared" ref="IY3" si="240">IX3+1</f>
        <v>45906</v>
      </c>
      <c r="IZ3" s="70">
        <f t="shared" ref="IZ3" si="241">IY3+1</f>
        <v>45907</v>
      </c>
      <c r="JA3" s="70">
        <f t="shared" ref="JA3" si="242">IZ3+1</f>
        <v>45908</v>
      </c>
      <c r="JB3" s="70">
        <f t="shared" ref="JB3" si="243">JA3+1</f>
        <v>45909</v>
      </c>
      <c r="JC3" s="70">
        <f t="shared" ref="JC3" si="244">JB3+1</f>
        <v>45910</v>
      </c>
      <c r="JD3" s="70">
        <f t="shared" ref="JD3" si="245">JC3+1</f>
        <v>45911</v>
      </c>
      <c r="JE3" s="70">
        <f t="shared" ref="JE3" si="246">JD3+1</f>
        <v>45912</v>
      </c>
      <c r="JF3" s="70">
        <f t="shared" ref="JF3" si="247">JE3+1</f>
        <v>45913</v>
      </c>
      <c r="JG3" s="70">
        <f t="shared" ref="JG3" si="248">JF3+1</f>
        <v>45914</v>
      </c>
      <c r="JH3" s="70">
        <f t="shared" ref="JH3" si="249">JG3+1</f>
        <v>45915</v>
      </c>
      <c r="JI3" s="70">
        <f t="shared" ref="JI3" si="250">JH3+1</f>
        <v>45916</v>
      </c>
    </row>
    <row r="4" spans="1:269" ht="34.15" customHeight="1">
      <c r="A4" s="15" t="s">
        <v>53</v>
      </c>
      <c r="B4" s="27" t="s">
        <v>54</v>
      </c>
      <c r="C4" s="27" t="s">
        <v>55</v>
      </c>
      <c r="D4" s="24" t="s">
        <v>56</v>
      </c>
      <c r="E4" s="24" t="s">
        <v>57</v>
      </c>
      <c r="F4" s="24" t="s">
        <v>58</v>
      </c>
      <c r="G4" s="25" t="s">
        <v>59</v>
      </c>
      <c r="H4" s="25" t="s">
        <v>60</v>
      </c>
      <c r="I4" s="3"/>
      <c r="J4" s="3" t="s">
        <v>61</v>
      </c>
      <c r="K4" s="4" t="str">
        <f t="shared" ref="K4" si="251">LEFT(TEXT(K3,"ddd"),1)</f>
        <v>W</v>
      </c>
      <c r="L4" s="4" t="str">
        <f t="shared" ref="L4:BW4" si="252">LEFT(TEXT(L3,"ddd"),1)</f>
        <v>T</v>
      </c>
      <c r="M4" s="4" t="str">
        <f t="shared" si="252"/>
        <v>F</v>
      </c>
      <c r="N4" s="4" t="str">
        <f t="shared" si="252"/>
        <v>S</v>
      </c>
      <c r="O4" s="4" t="str">
        <f t="shared" si="252"/>
        <v>S</v>
      </c>
      <c r="P4" s="4" t="str">
        <f t="shared" si="252"/>
        <v>M</v>
      </c>
      <c r="Q4" s="4" t="str">
        <f t="shared" si="252"/>
        <v>T</v>
      </c>
      <c r="R4" s="4" t="str">
        <f t="shared" si="252"/>
        <v>W</v>
      </c>
      <c r="S4" s="4" t="str">
        <f t="shared" si="252"/>
        <v>T</v>
      </c>
      <c r="T4" s="4" t="str">
        <f t="shared" si="252"/>
        <v>F</v>
      </c>
      <c r="U4" s="4" t="str">
        <f t="shared" si="252"/>
        <v>S</v>
      </c>
      <c r="V4" s="4" t="str">
        <f t="shared" si="252"/>
        <v>S</v>
      </c>
      <c r="W4" s="4" t="str">
        <f t="shared" si="252"/>
        <v>M</v>
      </c>
      <c r="X4" s="4" t="str">
        <f t="shared" si="252"/>
        <v>T</v>
      </c>
      <c r="Y4" s="4" t="str">
        <f t="shared" si="252"/>
        <v>W</v>
      </c>
      <c r="Z4" s="4" t="str">
        <f t="shared" si="252"/>
        <v>T</v>
      </c>
      <c r="AA4" s="4" t="str">
        <f t="shared" si="252"/>
        <v>F</v>
      </c>
      <c r="AB4" s="4" t="str">
        <f t="shared" si="252"/>
        <v>S</v>
      </c>
      <c r="AC4" s="4" t="str">
        <f t="shared" si="252"/>
        <v>S</v>
      </c>
      <c r="AD4" s="4" t="str">
        <f t="shared" si="252"/>
        <v>M</v>
      </c>
      <c r="AE4" s="4" t="str">
        <f t="shared" si="252"/>
        <v>T</v>
      </c>
      <c r="AF4" s="4" t="str">
        <f t="shared" si="252"/>
        <v>W</v>
      </c>
      <c r="AG4" s="4" t="str">
        <f t="shared" si="252"/>
        <v>T</v>
      </c>
      <c r="AH4" s="4" t="str">
        <f t="shared" si="252"/>
        <v>F</v>
      </c>
      <c r="AI4" s="4" t="str">
        <f t="shared" si="252"/>
        <v>S</v>
      </c>
      <c r="AJ4" s="4" t="str">
        <f t="shared" si="252"/>
        <v>S</v>
      </c>
      <c r="AK4" s="4" t="str">
        <f t="shared" si="252"/>
        <v>M</v>
      </c>
      <c r="AL4" s="4" t="str">
        <f t="shared" si="252"/>
        <v>T</v>
      </c>
      <c r="AM4" s="4" t="str">
        <f t="shared" si="252"/>
        <v>W</v>
      </c>
      <c r="AN4" s="4" t="str">
        <f t="shared" si="252"/>
        <v>T</v>
      </c>
      <c r="AO4" s="4" t="str">
        <f t="shared" si="252"/>
        <v>F</v>
      </c>
      <c r="AP4" s="4" t="str">
        <f t="shared" si="252"/>
        <v>S</v>
      </c>
      <c r="AQ4" s="4" t="str">
        <f t="shared" si="252"/>
        <v>S</v>
      </c>
      <c r="AR4" s="4" t="str">
        <f t="shared" si="252"/>
        <v>M</v>
      </c>
      <c r="AS4" s="4" t="str">
        <f t="shared" si="252"/>
        <v>T</v>
      </c>
      <c r="AT4" s="4" t="str">
        <f t="shared" si="252"/>
        <v>W</v>
      </c>
      <c r="AU4" s="4" t="str">
        <f t="shared" si="252"/>
        <v>T</v>
      </c>
      <c r="AV4" s="4" t="str">
        <f t="shared" si="252"/>
        <v>F</v>
      </c>
      <c r="AW4" s="4" t="str">
        <f t="shared" si="252"/>
        <v>S</v>
      </c>
      <c r="AX4" s="4" t="str">
        <f t="shared" si="252"/>
        <v>S</v>
      </c>
      <c r="AY4" s="4" t="str">
        <f t="shared" si="252"/>
        <v>M</v>
      </c>
      <c r="AZ4" s="4" t="str">
        <f t="shared" si="252"/>
        <v>T</v>
      </c>
      <c r="BA4" s="4" t="str">
        <f t="shared" si="252"/>
        <v>W</v>
      </c>
      <c r="BB4" s="4" t="str">
        <f t="shared" si="252"/>
        <v>T</v>
      </c>
      <c r="BC4" s="4" t="str">
        <f t="shared" si="252"/>
        <v>F</v>
      </c>
      <c r="BD4" s="4" t="str">
        <f t="shared" si="252"/>
        <v>S</v>
      </c>
      <c r="BE4" s="4" t="str">
        <f t="shared" si="252"/>
        <v>S</v>
      </c>
      <c r="BF4" s="4" t="str">
        <f t="shared" si="252"/>
        <v>M</v>
      </c>
      <c r="BG4" s="4" t="str">
        <f t="shared" si="252"/>
        <v>T</v>
      </c>
      <c r="BH4" s="4" t="str">
        <f t="shared" si="252"/>
        <v>W</v>
      </c>
      <c r="BI4" s="4" t="str">
        <f t="shared" si="252"/>
        <v>T</v>
      </c>
      <c r="BJ4" s="4" t="str">
        <f t="shared" si="252"/>
        <v>F</v>
      </c>
      <c r="BK4" s="4" t="str">
        <f t="shared" si="252"/>
        <v>S</v>
      </c>
      <c r="BL4" s="4" t="str">
        <f t="shared" si="252"/>
        <v>S</v>
      </c>
      <c r="BM4" s="4" t="str">
        <f t="shared" si="252"/>
        <v>M</v>
      </c>
      <c r="BN4" s="4" t="str">
        <f t="shared" si="252"/>
        <v>T</v>
      </c>
      <c r="BO4" s="4" t="str">
        <f t="shared" si="252"/>
        <v>W</v>
      </c>
      <c r="BP4" s="4" t="str">
        <f t="shared" si="252"/>
        <v>T</v>
      </c>
      <c r="BQ4" s="4" t="str">
        <f t="shared" si="252"/>
        <v>F</v>
      </c>
      <c r="BR4" s="4" t="str">
        <f t="shared" si="252"/>
        <v>S</v>
      </c>
      <c r="BS4" s="4" t="str">
        <f t="shared" si="252"/>
        <v>S</v>
      </c>
      <c r="BT4" s="4" t="str">
        <f t="shared" si="252"/>
        <v>M</v>
      </c>
      <c r="BU4" s="4" t="str">
        <f t="shared" si="252"/>
        <v>T</v>
      </c>
      <c r="BV4" s="4" t="str">
        <f t="shared" si="252"/>
        <v>W</v>
      </c>
      <c r="BW4" s="4" t="str">
        <f t="shared" si="252"/>
        <v>T</v>
      </c>
      <c r="BX4" s="4" t="str">
        <f t="shared" ref="BX4:EI4" si="253">LEFT(TEXT(BX3,"ddd"),1)</f>
        <v>F</v>
      </c>
      <c r="BY4" s="4" t="str">
        <f t="shared" si="253"/>
        <v>S</v>
      </c>
      <c r="BZ4" s="4" t="str">
        <f t="shared" si="253"/>
        <v>S</v>
      </c>
      <c r="CA4" s="4" t="str">
        <f t="shared" si="253"/>
        <v>M</v>
      </c>
      <c r="CB4" s="4" t="str">
        <f t="shared" si="253"/>
        <v>T</v>
      </c>
      <c r="CC4" s="4" t="str">
        <f t="shared" si="253"/>
        <v>W</v>
      </c>
      <c r="CD4" s="4" t="str">
        <f t="shared" si="253"/>
        <v>T</v>
      </c>
      <c r="CE4" s="4" t="str">
        <f t="shared" si="253"/>
        <v>F</v>
      </c>
      <c r="CF4" s="4" t="str">
        <f t="shared" si="253"/>
        <v>S</v>
      </c>
      <c r="CG4" s="4" t="str">
        <f t="shared" si="253"/>
        <v>S</v>
      </c>
      <c r="CH4" s="4" t="str">
        <f t="shared" si="253"/>
        <v>M</v>
      </c>
      <c r="CI4" s="4" t="str">
        <f t="shared" si="253"/>
        <v>T</v>
      </c>
      <c r="CJ4" s="4" t="str">
        <f t="shared" si="253"/>
        <v>W</v>
      </c>
      <c r="CK4" s="4" t="str">
        <f t="shared" si="253"/>
        <v>T</v>
      </c>
      <c r="CL4" s="4" t="str">
        <f t="shared" si="253"/>
        <v>F</v>
      </c>
      <c r="CM4" s="4" t="str">
        <f t="shared" si="253"/>
        <v>S</v>
      </c>
      <c r="CN4" s="4" t="str">
        <f t="shared" si="253"/>
        <v>S</v>
      </c>
      <c r="CO4" s="4" t="str">
        <f t="shared" si="253"/>
        <v>M</v>
      </c>
      <c r="CP4" s="4" t="str">
        <f t="shared" si="253"/>
        <v>T</v>
      </c>
      <c r="CQ4" s="4" t="str">
        <f t="shared" si="253"/>
        <v>W</v>
      </c>
      <c r="CR4" s="4" t="str">
        <f t="shared" si="253"/>
        <v>T</v>
      </c>
      <c r="CS4" s="4" t="str">
        <f t="shared" si="253"/>
        <v>F</v>
      </c>
      <c r="CT4" s="4" t="str">
        <f t="shared" si="253"/>
        <v>S</v>
      </c>
      <c r="CU4" s="4" t="str">
        <f t="shared" si="253"/>
        <v>S</v>
      </c>
      <c r="CV4" s="4" t="str">
        <f t="shared" si="253"/>
        <v>M</v>
      </c>
      <c r="CW4" s="4" t="str">
        <f t="shared" si="253"/>
        <v>T</v>
      </c>
      <c r="CX4" s="4" t="str">
        <f t="shared" si="253"/>
        <v>W</v>
      </c>
      <c r="CY4" s="4" t="str">
        <f t="shared" si="253"/>
        <v>T</v>
      </c>
      <c r="CZ4" s="4" t="str">
        <f t="shared" si="253"/>
        <v>F</v>
      </c>
      <c r="DA4" s="4" t="str">
        <f t="shared" si="253"/>
        <v>S</v>
      </c>
      <c r="DB4" s="4" t="str">
        <f t="shared" si="253"/>
        <v>S</v>
      </c>
      <c r="DC4" s="4" t="str">
        <f t="shared" si="253"/>
        <v>M</v>
      </c>
      <c r="DD4" s="4" t="str">
        <f t="shared" si="253"/>
        <v>T</v>
      </c>
      <c r="DE4" s="4" t="str">
        <f t="shared" si="253"/>
        <v>W</v>
      </c>
      <c r="DF4" s="4" t="str">
        <f t="shared" si="253"/>
        <v>T</v>
      </c>
      <c r="DG4" s="4" t="str">
        <f t="shared" si="253"/>
        <v>F</v>
      </c>
      <c r="DH4" s="4" t="str">
        <f t="shared" si="253"/>
        <v>S</v>
      </c>
      <c r="DI4" s="4" t="str">
        <f t="shared" si="253"/>
        <v>S</v>
      </c>
      <c r="DJ4" s="4" t="str">
        <f t="shared" si="253"/>
        <v>M</v>
      </c>
      <c r="DK4" s="4" t="str">
        <f t="shared" si="253"/>
        <v>T</v>
      </c>
      <c r="DL4" s="4" t="str">
        <f t="shared" si="253"/>
        <v>W</v>
      </c>
      <c r="DM4" s="4" t="str">
        <f t="shared" si="253"/>
        <v>T</v>
      </c>
      <c r="DN4" s="4" t="str">
        <f t="shared" si="253"/>
        <v>F</v>
      </c>
      <c r="DO4" s="4" t="str">
        <f t="shared" si="253"/>
        <v>S</v>
      </c>
      <c r="DP4" s="4" t="str">
        <f t="shared" si="253"/>
        <v>S</v>
      </c>
      <c r="DQ4" s="4" t="str">
        <f t="shared" si="253"/>
        <v>M</v>
      </c>
      <c r="DR4" s="4" t="str">
        <f t="shared" si="253"/>
        <v>T</v>
      </c>
      <c r="DS4" s="4" t="str">
        <f t="shared" si="253"/>
        <v>W</v>
      </c>
      <c r="DT4" s="4" t="str">
        <f t="shared" si="253"/>
        <v>T</v>
      </c>
      <c r="DU4" s="4" t="str">
        <f t="shared" si="253"/>
        <v>F</v>
      </c>
      <c r="DV4" s="4" t="str">
        <f t="shared" si="253"/>
        <v>S</v>
      </c>
      <c r="DW4" s="4" t="str">
        <f t="shared" si="253"/>
        <v>S</v>
      </c>
      <c r="DX4" s="4" t="str">
        <f t="shared" si="253"/>
        <v>M</v>
      </c>
      <c r="DY4" s="4" t="str">
        <f t="shared" si="253"/>
        <v>T</v>
      </c>
      <c r="DZ4" s="4" t="str">
        <f t="shared" si="253"/>
        <v>W</v>
      </c>
      <c r="EA4" s="4" t="str">
        <f t="shared" si="253"/>
        <v>T</v>
      </c>
      <c r="EB4" s="4" t="str">
        <f t="shared" si="253"/>
        <v>F</v>
      </c>
      <c r="EC4" s="4" t="str">
        <f t="shared" si="253"/>
        <v>S</v>
      </c>
      <c r="ED4" s="4" t="str">
        <f t="shared" si="253"/>
        <v>S</v>
      </c>
      <c r="EE4" s="4" t="str">
        <f t="shared" si="253"/>
        <v>M</v>
      </c>
      <c r="EF4" s="4" t="str">
        <f t="shared" si="253"/>
        <v>T</v>
      </c>
      <c r="EG4" s="4" t="str">
        <f t="shared" si="253"/>
        <v>W</v>
      </c>
      <c r="EH4" s="4" t="str">
        <f t="shared" si="253"/>
        <v>T</v>
      </c>
      <c r="EI4" s="4" t="str">
        <f t="shared" si="253"/>
        <v>F</v>
      </c>
      <c r="EJ4" s="4" t="str">
        <f t="shared" ref="EJ4:GU4" si="254">LEFT(TEXT(EJ3,"ddd"),1)</f>
        <v>S</v>
      </c>
      <c r="EK4" s="4" t="str">
        <f t="shared" si="254"/>
        <v>S</v>
      </c>
      <c r="EL4" s="4" t="str">
        <f t="shared" si="254"/>
        <v>M</v>
      </c>
      <c r="EM4" s="4" t="str">
        <f t="shared" si="254"/>
        <v>T</v>
      </c>
      <c r="EN4" s="4" t="str">
        <f t="shared" si="254"/>
        <v>W</v>
      </c>
      <c r="EO4" s="4" t="str">
        <f t="shared" si="254"/>
        <v>T</v>
      </c>
      <c r="EP4" s="4" t="str">
        <f t="shared" si="254"/>
        <v>F</v>
      </c>
      <c r="EQ4" s="4" t="str">
        <f t="shared" si="254"/>
        <v>S</v>
      </c>
      <c r="ER4" s="4" t="str">
        <f t="shared" si="254"/>
        <v>S</v>
      </c>
      <c r="ES4" s="4" t="str">
        <f t="shared" si="254"/>
        <v>M</v>
      </c>
      <c r="ET4" s="4" t="str">
        <f t="shared" si="254"/>
        <v>T</v>
      </c>
      <c r="EU4" s="4" t="str">
        <f t="shared" si="254"/>
        <v>W</v>
      </c>
      <c r="EV4" s="4" t="str">
        <f t="shared" si="254"/>
        <v>T</v>
      </c>
      <c r="EW4" s="4" t="str">
        <f t="shared" si="254"/>
        <v>F</v>
      </c>
      <c r="EX4" s="4" t="str">
        <f t="shared" si="254"/>
        <v>S</v>
      </c>
      <c r="EY4" s="4" t="str">
        <f t="shared" si="254"/>
        <v>S</v>
      </c>
      <c r="EZ4" s="4" t="str">
        <f t="shared" si="254"/>
        <v>M</v>
      </c>
      <c r="FA4" s="4" t="str">
        <f t="shared" si="254"/>
        <v>T</v>
      </c>
      <c r="FB4" s="4" t="str">
        <f t="shared" si="254"/>
        <v>W</v>
      </c>
      <c r="FC4" s="4" t="str">
        <f t="shared" si="254"/>
        <v>T</v>
      </c>
      <c r="FD4" s="4" t="str">
        <f t="shared" si="254"/>
        <v>F</v>
      </c>
      <c r="FE4" s="4" t="str">
        <f t="shared" si="254"/>
        <v>S</v>
      </c>
      <c r="FF4" s="4" t="str">
        <f t="shared" si="254"/>
        <v>S</v>
      </c>
      <c r="FG4" s="4" t="str">
        <f t="shared" si="254"/>
        <v>M</v>
      </c>
      <c r="FH4" s="4" t="str">
        <f t="shared" si="254"/>
        <v>T</v>
      </c>
      <c r="FI4" s="4" t="str">
        <f t="shared" si="254"/>
        <v>W</v>
      </c>
      <c r="FJ4" s="4" t="str">
        <f t="shared" si="254"/>
        <v>T</v>
      </c>
      <c r="FK4" s="4" t="str">
        <f t="shared" si="254"/>
        <v>F</v>
      </c>
      <c r="FL4" s="4" t="str">
        <f t="shared" si="254"/>
        <v>S</v>
      </c>
      <c r="FM4" s="4" t="str">
        <f t="shared" si="254"/>
        <v>S</v>
      </c>
      <c r="FN4" s="4" t="str">
        <f t="shared" si="254"/>
        <v>M</v>
      </c>
      <c r="FO4" s="4" t="str">
        <f t="shared" si="254"/>
        <v>T</v>
      </c>
      <c r="FP4" s="4" t="str">
        <f t="shared" si="254"/>
        <v>W</v>
      </c>
      <c r="FQ4" s="4" t="str">
        <f t="shared" si="254"/>
        <v>T</v>
      </c>
      <c r="FR4" s="4" t="str">
        <f t="shared" si="254"/>
        <v>F</v>
      </c>
      <c r="FS4" s="4" t="str">
        <f t="shared" si="254"/>
        <v>S</v>
      </c>
      <c r="FT4" s="4" t="str">
        <f t="shared" si="254"/>
        <v>S</v>
      </c>
      <c r="FU4" s="4" t="str">
        <f t="shared" si="254"/>
        <v>M</v>
      </c>
      <c r="FV4" s="4" t="str">
        <f t="shared" si="254"/>
        <v>T</v>
      </c>
      <c r="FW4" s="4" t="str">
        <f t="shared" si="254"/>
        <v>W</v>
      </c>
      <c r="FX4" s="4" t="str">
        <f t="shared" si="254"/>
        <v>T</v>
      </c>
      <c r="FY4" s="4" t="str">
        <f t="shared" si="254"/>
        <v>F</v>
      </c>
      <c r="FZ4" s="4" t="str">
        <f t="shared" si="254"/>
        <v>S</v>
      </c>
      <c r="GA4" s="4" t="str">
        <f t="shared" si="254"/>
        <v>S</v>
      </c>
      <c r="GB4" s="4" t="str">
        <f t="shared" si="254"/>
        <v>M</v>
      </c>
      <c r="GC4" s="4" t="str">
        <f t="shared" si="254"/>
        <v>T</v>
      </c>
      <c r="GD4" s="4" t="str">
        <f t="shared" si="254"/>
        <v>W</v>
      </c>
      <c r="GE4" s="4" t="str">
        <f t="shared" si="254"/>
        <v>T</v>
      </c>
      <c r="GF4" s="4" t="str">
        <f t="shared" si="254"/>
        <v>F</v>
      </c>
      <c r="GG4" s="4" t="str">
        <f t="shared" si="254"/>
        <v>S</v>
      </c>
      <c r="GH4" s="4" t="str">
        <f t="shared" si="254"/>
        <v>S</v>
      </c>
      <c r="GI4" s="4" t="str">
        <f t="shared" si="254"/>
        <v>M</v>
      </c>
      <c r="GJ4" s="4" t="str">
        <f t="shared" si="254"/>
        <v>T</v>
      </c>
      <c r="GK4" s="4" t="str">
        <f t="shared" si="254"/>
        <v>W</v>
      </c>
      <c r="GL4" s="4" t="str">
        <f t="shared" si="254"/>
        <v>T</v>
      </c>
      <c r="GM4" s="4" t="str">
        <f t="shared" si="254"/>
        <v>F</v>
      </c>
      <c r="GN4" s="4" t="str">
        <f t="shared" si="254"/>
        <v>S</v>
      </c>
      <c r="GO4" s="4" t="str">
        <f t="shared" si="254"/>
        <v>S</v>
      </c>
      <c r="GP4" s="4" t="str">
        <f t="shared" si="254"/>
        <v>M</v>
      </c>
      <c r="GQ4" s="4" t="str">
        <f t="shared" si="254"/>
        <v>T</v>
      </c>
      <c r="GR4" s="4" t="str">
        <f t="shared" si="254"/>
        <v>W</v>
      </c>
      <c r="GS4" s="4" t="str">
        <f t="shared" si="254"/>
        <v>T</v>
      </c>
      <c r="GT4" s="4" t="str">
        <f t="shared" si="254"/>
        <v>F</v>
      </c>
      <c r="GU4" s="4" t="str">
        <f t="shared" si="254"/>
        <v>S</v>
      </c>
      <c r="GV4" s="4" t="str">
        <f t="shared" ref="GV4:JI4" si="255">LEFT(TEXT(GV3,"ddd"),1)</f>
        <v>S</v>
      </c>
      <c r="GW4" s="4" t="str">
        <f t="shared" si="255"/>
        <v>M</v>
      </c>
      <c r="GX4" s="4" t="str">
        <f t="shared" si="255"/>
        <v>T</v>
      </c>
      <c r="GY4" s="4" t="str">
        <f t="shared" si="255"/>
        <v>W</v>
      </c>
      <c r="GZ4" s="4" t="str">
        <f t="shared" si="255"/>
        <v>T</v>
      </c>
      <c r="HA4" s="4" t="str">
        <f t="shared" si="255"/>
        <v>F</v>
      </c>
      <c r="HB4" s="4" t="str">
        <f t="shared" si="255"/>
        <v>S</v>
      </c>
      <c r="HC4" s="4" t="str">
        <f t="shared" si="255"/>
        <v>S</v>
      </c>
      <c r="HD4" s="4" t="str">
        <f t="shared" si="255"/>
        <v>M</v>
      </c>
      <c r="HE4" s="4" t="str">
        <f t="shared" si="255"/>
        <v>T</v>
      </c>
      <c r="HF4" s="4" t="str">
        <f t="shared" si="255"/>
        <v>W</v>
      </c>
      <c r="HG4" s="4" t="str">
        <f t="shared" si="255"/>
        <v>T</v>
      </c>
      <c r="HH4" s="4" t="str">
        <f t="shared" si="255"/>
        <v>F</v>
      </c>
      <c r="HI4" s="4" t="str">
        <f t="shared" si="255"/>
        <v>S</v>
      </c>
      <c r="HJ4" s="4" t="str">
        <f t="shared" si="255"/>
        <v>S</v>
      </c>
      <c r="HK4" s="4" t="str">
        <f t="shared" si="255"/>
        <v>M</v>
      </c>
      <c r="HL4" s="4" t="str">
        <f t="shared" si="255"/>
        <v>T</v>
      </c>
      <c r="HM4" s="4" t="str">
        <f t="shared" si="255"/>
        <v>W</v>
      </c>
      <c r="HN4" s="4" t="str">
        <f t="shared" si="255"/>
        <v>T</v>
      </c>
      <c r="HO4" s="4" t="str">
        <f t="shared" si="255"/>
        <v>F</v>
      </c>
      <c r="HP4" s="4" t="str">
        <f t="shared" si="255"/>
        <v>S</v>
      </c>
      <c r="HQ4" s="4" t="str">
        <f t="shared" si="255"/>
        <v>S</v>
      </c>
      <c r="HR4" s="4" t="str">
        <f t="shared" si="255"/>
        <v>M</v>
      </c>
      <c r="HS4" s="4" t="str">
        <f t="shared" si="255"/>
        <v>T</v>
      </c>
      <c r="HT4" s="4" t="str">
        <f t="shared" si="255"/>
        <v>W</v>
      </c>
      <c r="HU4" s="4" t="str">
        <f t="shared" si="255"/>
        <v>T</v>
      </c>
      <c r="HV4" s="4" t="str">
        <f t="shared" si="255"/>
        <v>F</v>
      </c>
      <c r="HW4" s="4" t="str">
        <f t="shared" si="255"/>
        <v>S</v>
      </c>
      <c r="HX4" s="4" t="str">
        <f t="shared" si="255"/>
        <v>S</v>
      </c>
      <c r="HY4" s="4" t="str">
        <f t="shared" si="255"/>
        <v>M</v>
      </c>
      <c r="HZ4" s="4" t="str">
        <f t="shared" si="255"/>
        <v>T</v>
      </c>
      <c r="IA4" s="4" t="str">
        <f t="shared" si="255"/>
        <v>W</v>
      </c>
      <c r="IB4" s="4" t="str">
        <f t="shared" si="255"/>
        <v>T</v>
      </c>
      <c r="IC4" s="4" t="str">
        <f t="shared" si="255"/>
        <v>F</v>
      </c>
      <c r="ID4" s="4" t="str">
        <f t="shared" si="255"/>
        <v>S</v>
      </c>
      <c r="IE4" s="4" t="str">
        <f t="shared" si="255"/>
        <v>S</v>
      </c>
      <c r="IF4" s="4" t="str">
        <f t="shared" si="255"/>
        <v>M</v>
      </c>
      <c r="IG4" s="4" t="str">
        <f t="shared" si="255"/>
        <v>T</v>
      </c>
      <c r="IH4" s="4" t="str">
        <f t="shared" si="255"/>
        <v>W</v>
      </c>
      <c r="II4" s="4" t="str">
        <f t="shared" si="255"/>
        <v>T</v>
      </c>
      <c r="IJ4" s="4" t="str">
        <f t="shared" si="255"/>
        <v>F</v>
      </c>
      <c r="IK4" s="4" t="str">
        <f t="shared" si="255"/>
        <v>S</v>
      </c>
      <c r="IL4" s="4" t="str">
        <f t="shared" si="255"/>
        <v>S</v>
      </c>
      <c r="IM4" s="4" t="str">
        <f t="shared" si="255"/>
        <v>M</v>
      </c>
      <c r="IN4" s="4" t="str">
        <f t="shared" si="255"/>
        <v>T</v>
      </c>
      <c r="IO4" s="4" t="str">
        <f t="shared" si="255"/>
        <v>W</v>
      </c>
      <c r="IP4" s="4" t="str">
        <f t="shared" si="255"/>
        <v>T</v>
      </c>
      <c r="IQ4" s="4" t="str">
        <f t="shared" si="255"/>
        <v>F</v>
      </c>
      <c r="IR4" s="4" t="str">
        <f t="shared" si="255"/>
        <v>S</v>
      </c>
      <c r="IS4" s="4" t="str">
        <f t="shared" si="255"/>
        <v>S</v>
      </c>
      <c r="IT4" s="4" t="str">
        <f t="shared" si="255"/>
        <v>M</v>
      </c>
      <c r="IU4" s="4" t="str">
        <f t="shared" si="255"/>
        <v>T</v>
      </c>
      <c r="IV4" s="4" t="str">
        <f t="shared" si="255"/>
        <v>W</v>
      </c>
      <c r="IW4" s="4" t="str">
        <f t="shared" si="255"/>
        <v>T</v>
      </c>
      <c r="IX4" s="4" t="str">
        <f t="shared" si="255"/>
        <v>F</v>
      </c>
      <c r="IY4" s="4" t="str">
        <f t="shared" si="255"/>
        <v>S</v>
      </c>
      <c r="IZ4" s="4" t="str">
        <f t="shared" si="255"/>
        <v>S</v>
      </c>
      <c r="JA4" s="4" t="str">
        <f t="shared" si="255"/>
        <v>M</v>
      </c>
      <c r="JB4" s="4" t="str">
        <f t="shared" si="255"/>
        <v>T</v>
      </c>
      <c r="JC4" s="4" t="str">
        <f t="shared" si="255"/>
        <v>W</v>
      </c>
      <c r="JD4" s="4" t="str">
        <f t="shared" si="255"/>
        <v>T</v>
      </c>
      <c r="JE4" s="4" t="str">
        <f t="shared" si="255"/>
        <v>F</v>
      </c>
      <c r="JF4" s="4" t="str">
        <f t="shared" si="255"/>
        <v>S</v>
      </c>
      <c r="JG4" s="4" t="str">
        <f t="shared" si="255"/>
        <v>S</v>
      </c>
      <c r="JH4" s="4" t="str">
        <f t="shared" si="255"/>
        <v>M</v>
      </c>
      <c r="JI4" s="4" t="str">
        <f t="shared" si="255"/>
        <v>T</v>
      </c>
    </row>
    <row r="5" spans="1:269" ht="30" hidden="1" customHeight="1" thickBot="1">
      <c r="A5" s="14" t="s">
        <v>62</v>
      </c>
      <c r="E5" s="17"/>
      <c r="F5" s="17"/>
      <c r="G5"/>
      <c r="J5" t="str">
        <f ca="1">IF(OR(ISBLANK(task_start),ISBLANK(task_end)),"",task_end-task_start+1)</f>
        <v/>
      </c>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row>
    <row r="6" spans="1:269" s="1" customFormat="1" ht="30" customHeight="1">
      <c r="A6" s="15" t="s">
        <v>63</v>
      </c>
      <c r="B6" s="98" t="s">
        <v>64</v>
      </c>
      <c r="C6" s="98"/>
      <c r="D6" s="98"/>
      <c r="E6" s="98"/>
      <c r="F6" s="98"/>
      <c r="G6" s="98"/>
      <c r="H6" s="98"/>
      <c r="I6" s="124"/>
      <c r="J6" s="7" t="str">
        <f t="shared" ref="J6:J29" ca="1" si="256">IF(OR(ISBLANK(task_start),ISBLANK(task_end)),"",task_end-task_start+1)</f>
        <v/>
      </c>
      <c r="K6" s="82"/>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4"/>
    </row>
    <row r="7" spans="1:269" s="1" customFormat="1" ht="30" customHeight="1" thickBot="1">
      <c r="A7" s="14"/>
      <c r="B7" s="112"/>
      <c r="C7" s="58" t="s">
        <v>65</v>
      </c>
      <c r="D7" s="58"/>
      <c r="E7" s="59"/>
      <c r="F7" s="59"/>
      <c r="G7" s="38">
        <v>45658</v>
      </c>
      <c r="H7" s="38" t="s">
        <v>66</v>
      </c>
      <c r="I7" s="124"/>
      <c r="J7" s="7"/>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row>
    <row r="8" spans="1:269" s="1" customFormat="1" ht="30" customHeight="1" thickBot="1">
      <c r="A8" s="14"/>
      <c r="B8" s="113"/>
      <c r="C8" s="60"/>
      <c r="D8" s="60"/>
      <c r="E8" s="61"/>
      <c r="F8" s="61"/>
      <c r="G8" s="31"/>
      <c r="H8" s="31"/>
      <c r="I8" s="124"/>
      <c r="J8" s="7"/>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row>
    <row r="9" spans="1:269" s="1" customFormat="1" ht="30" customHeight="1" thickBot="1">
      <c r="A9" s="14"/>
      <c r="B9" s="114"/>
      <c r="C9" s="62"/>
      <c r="D9" s="62"/>
      <c r="E9" s="63"/>
      <c r="F9" s="63"/>
      <c r="G9" s="39"/>
      <c r="H9" s="39"/>
      <c r="I9" s="124"/>
      <c r="J9" s="7"/>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row>
    <row r="10" spans="1:269" s="1" customFormat="1" ht="30" customHeight="1" thickBot="1">
      <c r="A10" s="14"/>
      <c r="B10" s="120" t="s">
        <v>67</v>
      </c>
      <c r="C10" s="120"/>
      <c r="D10" s="120"/>
      <c r="E10" s="120"/>
      <c r="F10" s="120"/>
      <c r="G10" s="120"/>
      <c r="H10" s="120"/>
      <c r="I10" s="124"/>
      <c r="J10" s="7"/>
      <c r="K10" s="94"/>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6"/>
    </row>
    <row r="11" spans="1:269" s="1" customFormat="1" ht="30" customHeight="1" thickBot="1">
      <c r="A11" s="14"/>
      <c r="B11" s="110"/>
      <c r="C11" s="54" t="s">
        <v>68</v>
      </c>
      <c r="D11" s="54"/>
      <c r="E11" s="55"/>
      <c r="F11" s="55"/>
      <c r="G11" s="40">
        <v>45658</v>
      </c>
      <c r="H11" s="40" t="s">
        <v>66</v>
      </c>
      <c r="I11" s="124"/>
      <c r="J11" s="7"/>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row>
    <row r="12" spans="1:269" s="1" customFormat="1" ht="30" customHeight="1" thickBot="1">
      <c r="A12" s="14"/>
      <c r="B12" s="111"/>
      <c r="C12" s="56"/>
      <c r="D12" s="56"/>
      <c r="E12" s="57"/>
      <c r="F12" s="57"/>
      <c r="G12" s="40"/>
      <c r="H12" s="40"/>
      <c r="I12" s="124"/>
      <c r="J12" s="7"/>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row>
    <row r="13" spans="1:269" s="1" customFormat="1" ht="30" customHeight="1">
      <c r="A13" s="14"/>
      <c r="B13" s="74"/>
      <c r="C13" s="56"/>
      <c r="D13" s="56"/>
      <c r="E13" s="57"/>
      <c r="F13" s="57"/>
      <c r="G13" s="40"/>
      <c r="H13" s="40"/>
      <c r="I13" s="124"/>
      <c r="J13" s="7"/>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row>
    <row r="14" spans="1:269" s="1" customFormat="1" ht="30" customHeight="1" thickBot="1">
      <c r="A14" s="14" t="s">
        <v>69</v>
      </c>
      <c r="B14" s="99" t="s">
        <v>70</v>
      </c>
      <c r="C14" s="99"/>
      <c r="D14" s="99"/>
      <c r="E14" s="99"/>
      <c r="F14" s="99"/>
      <c r="G14" s="99"/>
      <c r="H14" s="99"/>
      <c r="I14" s="124"/>
      <c r="J14" s="7" t="str">
        <f t="shared" ca="1" si="256"/>
        <v/>
      </c>
      <c r="K14" s="91"/>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3"/>
    </row>
    <row r="15" spans="1:269" s="1" customFormat="1" ht="30" customHeight="1" thickBot="1">
      <c r="A15" s="14"/>
      <c r="B15" s="105"/>
      <c r="C15" s="50" t="s">
        <v>71</v>
      </c>
      <c r="D15" s="50"/>
      <c r="E15" s="51"/>
      <c r="F15" s="51"/>
      <c r="G15" s="41">
        <v>45658</v>
      </c>
      <c r="H15" s="41" t="s">
        <v>66</v>
      </c>
      <c r="I15" s="124"/>
      <c r="J15" s="7" t="e">
        <f t="shared" ca="1" si="256"/>
        <v>#VALUE!</v>
      </c>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row>
    <row r="16" spans="1:269" s="1" customFormat="1" ht="30" customHeight="1" thickBot="1">
      <c r="A16" s="14"/>
      <c r="B16" s="106"/>
      <c r="C16" s="50"/>
      <c r="D16" s="50"/>
      <c r="E16" s="51"/>
      <c r="F16" s="51"/>
      <c r="G16" s="41"/>
      <c r="H16" s="41"/>
      <c r="I16" s="124"/>
      <c r="J16" s="7"/>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row>
    <row r="17" spans="1:269" s="1" customFormat="1" ht="30" customHeight="1" thickBot="1">
      <c r="A17" s="14"/>
      <c r="B17" s="106"/>
      <c r="C17" s="52"/>
      <c r="D17" s="52"/>
      <c r="E17" s="53"/>
      <c r="F17" s="53"/>
      <c r="G17" s="32"/>
      <c r="H17" s="32"/>
      <c r="I17" s="124"/>
      <c r="J17" s="7"/>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row>
    <row r="18" spans="1:269" s="1" customFormat="1" ht="30" customHeight="1" thickBot="1">
      <c r="A18" s="14" t="s">
        <v>69</v>
      </c>
      <c r="B18" s="108" t="s">
        <v>72</v>
      </c>
      <c r="C18" s="108"/>
      <c r="D18" s="108"/>
      <c r="E18" s="108"/>
      <c r="F18" s="108"/>
      <c r="G18" s="108"/>
      <c r="H18" s="108"/>
      <c r="I18" s="124"/>
      <c r="J18" s="7" t="str">
        <f t="shared" ca="1" si="256"/>
        <v/>
      </c>
      <c r="K18" s="79"/>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1"/>
    </row>
    <row r="19" spans="1:269" s="1" customFormat="1" ht="30" customHeight="1" thickBot="1">
      <c r="A19" s="14"/>
      <c r="B19" s="103"/>
      <c r="C19" s="46" t="s">
        <v>73</v>
      </c>
      <c r="D19" s="46"/>
      <c r="E19" s="47"/>
      <c r="F19" s="47"/>
      <c r="G19" s="42">
        <v>45658</v>
      </c>
      <c r="H19" s="42" t="s">
        <v>66</v>
      </c>
      <c r="I19" s="124"/>
      <c r="J19" s="7" t="e">
        <f t="shared" ca="1" si="256"/>
        <v>#VALUE!</v>
      </c>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row>
    <row r="20" spans="1:269" s="1" customFormat="1" ht="30" customHeight="1" thickBot="1">
      <c r="A20" s="14"/>
      <c r="B20" s="104"/>
      <c r="C20" s="48"/>
      <c r="D20" s="48"/>
      <c r="E20" s="49"/>
      <c r="F20" s="49"/>
      <c r="G20" s="33"/>
      <c r="H20" s="33"/>
      <c r="I20" s="124"/>
      <c r="J20" s="7" t="str">
        <f t="shared" ca="1" si="256"/>
        <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row>
    <row r="21" spans="1:269" s="1" customFormat="1" ht="30" customHeight="1" thickBot="1">
      <c r="A21" s="14"/>
      <c r="B21" s="104"/>
      <c r="C21" s="48"/>
      <c r="D21" s="48"/>
      <c r="E21" s="49"/>
      <c r="F21" s="49"/>
      <c r="G21" s="33"/>
      <c r="H21" s="33"/>
      <c r="I21" s="124"/>
      <c r="J21" s="7"/>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row>
    <row r="22" spans="1:269" s="1" customFormat="1" ht="30" customHeight="1" thickBot="1">
      <c r="A22" s="14"/>
      <c r="B22" s="115" t="s">
        <v>74</v>
      </c>
      <c r="C22" s="115"/>
      <c r="D22" s="115"/>
      <c r="E22" s="115"/>
      <c r="F22" s="115"/>
      <c r="G22" s="115"/>
      <c r="H22" s="116"/>
      <c r="I22" s="124"/>
      <c r="J22" s="7"/>
      <c r="K22" s="88"/>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90"/>
    </row>
    <row r="23" spans="1:269" s="1" customFormat="1" ht="30" customHeight="1" thickBot="1">
      <c r="A23" s="14"/>
      <c r="B23" s="117"/>
      <c r="C23" s="71" t="s">
        <v>75</v>
      </c>
      <c r="D23" s="71"/>
      <c r="E23" s="72"/>
      <c r="F23" s="72"/>
      <c r="G23" s="73">
        <v>45658</v>
      </c>
      <c r="H23" s="73" t="s">
        <v>66</v>
      </c>
      <c r="I23" s="124"/>
      <c r="J23" s="7"/>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row>
    <row r="24" spans="1:269" s="1" customFormat="1" ht="30" customHeight="1" thickBot="1">
      <c r="A24" s="14"/>
      <c r="B24" s="118"/>
      <c r="C24" s="71"/>
      <c r="D24" s="71"/>
      <c r="E24" s="72"/>
      <c r="F24" s="72"/>
      <c r="G24" s="73"/>
      <c r="H24" s="73"/>
      <c r="I24" s="124"/>
      <c r="J24" s="7"/>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row>
    <row r="25" spans="1:269" s="1" customFormat="1" ht="30" customHeight="1" thickBot="1">
      <c r="A25" s="14"/>
      <c r="B25" s="119"/>
      <c r="C25" s="71"/>
      <c r="D25" s="71"/>
      <c r="E25" s="72"/>
      <c r="F25" s="72"/>
      <c r="G25" s="73"/>
      <c r="H25" s="73"/>
      <c r="I25" s="124"/>
      <c r="J25" s="7"/>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row>
    <row r="26" spans="1:269" s="1" customFormat="1" ht="30" customHeight="1" thickBot="1">
      <c r="A26" s="14" t="s">
        <v>69</v>
      </c>
      <c r="B26" s="109" t="s">
        <v>76</v>
      </c>
      <c r="C26" s="109"/>
      <c r="D26" s="109"/>
      <c r="E26" s="109"/>
      <c r="F26" s="109"/>
      <c r="G26" s="109"/>
      <c r="H26" s="109"/>
      <c r="I26" s="124"/>
      <c r="J26" s="7" t="str">
        <f t="shared" ca="1" si="256"/>
        <v/>
      </c>
      <c r="K26" s="85"/>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c r="IW26" s="86"/>
      <c r="IX26" s="86"/>
      <c r="IY26" s="86"/>
      <c r="IZ26" s="86"/>
      <c r="JA26" s="86"/>
      <c r="JB26" s="86"/>
      <c r="JC26" s="86"/>
      <c r="JD26" s="86"/>
      <c r="JE26" s="86"/>
      <c r="JF26" s="86"/>
      <c r="JG26" s="86"/>
      <c r="JH26" s="86"/>
      <c r="JI26" s="87"/>
    </row>
    <row r="27" spans="1:269" s="1" customFormat="1" ht="30" customHeight="1" thickBot="1">
      <c r="A27" s="14"/>
      <c r="B27" s="100"/>
      <c r="C27" s="64" t="s">
        <v>77</v>
      </c>
      <c r="D27" s="64"/>
      <c r="E27" s="65"/>
      <c r="F27" s="65"/>
      <c r="G27" s="43">
        <v>45658</v>
      </c>
      <c r="H27" s="43" t="s">
        <v>66</v>
      </c>
      <c r="I27" s="124"/>
      <c r="J27" s="7" t="e">
        <f t="shared" ca="1" si="256"/>
        <v>#VALUE!</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row>
    <row r="28" spans="1:269" s="1" customFormat="1" ht="30" customHeight="1" thickBot="1">
      <c r="A28" s="14"/>
      <c r="B28" s="101"/>
      <c r="C28" s="66"/>
      <c r="D28" s="66"/>
      <c r="E28" s="67"/>
      <c r="F28" s="67"/>
      <c r="G28" s="34"/>
      <c r="H28" s="34"/>
      <c r="I28" s="124"/>
      <c r="J28" s="7" t="str">
        <f t="shared" ca="1" si="256"/>
        <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row>
    <row r="29" spans="1:269" s="1" customFormat="1" ht="30" customHeight="1">
      <c r="A29" s="14"/>
      <c r="B29" s="102"/>
      <c r="C29" s="68"/>
      <c r="D29" s="68"/>
      <c r="E29" s="69"/>
      <c r="F29" s="69"/>
      <c r="G29" s="44"/>
      <c r="H29" s="44"/>
      <c r="I29" s="124"/>
      <c r="J29" s="7" t="str">
        <f t="shared" ca="1" si="256"/>
        <v/>
      </c>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row>
    <row r="30" spans="1:269" ht="30" customHeight="1">
      <c r="B30" s="18"/>
      <c r="C30" s="35"/>
      <c r="D30" s="35"/>
      <c r="E30" s="36"/>
      <c r="F30" s="36"/>
      <c r="G30" s="37"/>
      <c r="H30" s="37"/>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row>
    <row r="31" spans="1:269" ht="30" customHeight="1" thickBot="1">
      <c r="B31" s="8" t="s">
        <v>78</v>
      </c>
      <c r="C31" s="8"/>
      <c r="D31" s="8"/>
      <c r="E31" s="9"/>
      <c r="F31" s="9"/>
      <c r="G31" s="10"/>
      <c r="H31" s="11"/>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row>
    <row r="33" spans="5:8" ht="30" customHeight="1">
      <c r="E33" s="5"/>
      <c r="F33" s="5"/>
      <c r="H33" s="16"/>
    </row>
    <row r="34" spans="5:8" ht="30" customHeight="1">
      <c r="E34" s="6"/>
      <c r="F34" s="6"/>
    </row>
  </sheetData>
  <mergeCells count="95">
    <mergeCell ref="IO2:IU2"/>
    <mergeCell ref="FI1:FO1"/>
    <mergeCell ref="FP1:FV1"/>
    <mergeCell ref="DE1:DK1"/>
    <mergeCell ref="DL1:DR1"/>
    <mergeCell ref="DS1:DY1"/>
    <mergeCell ref="DZ1:EF1"/>
    <mergeCell ref="EG1:EM1"/>
    <mergeCell ref="JC1:JI1"/>
    <mergeCell ref="C2:H2"/>
    <mergeCell ref="I6:I29"/>
    <mergeCell ref="HT1:HZ1"/>
    <mergeCell ref="IA1:IG1"/>
    <mergeCell ref="IH1:IN1"/>
    <mergeCell ref="IO1:IU1"/>
    <mergeCell ref="IV1:JB1"/>
    <mergeCell ref="GK1:GQ1"/>
    <mergeCell ref="GR1:GX1"/>
    <mergeCell ref="GY1:HE1"/>
    <mergeCell ref="HF1:HL1"/>
    <mergeCell ref="HM1:HS1"/>
    <mergeCell ref="EN1:ET1"/>
    <mergeCell ref="EU1:FA1"/>
    <mergeCell ref="FB1:FH1"/>
    <mergeCell ref="FP2:FV2"/>
    <mergeCell ref="DE2:DK2"/>
    <mergeCell ref="DL2:DR2"/>
    <mergeCell ref="DS2:DY2"/>
    <mergeCell ref="DZ2:EF2"/>
    <mergeCell ref="CJ1:CP1"/>
    <mergeCell ref="CQ1:CW1"/>
    <mergeCell ref="CX1:DD1"/>
    <mergeCell ref="EN2:ET2"/>
    <mergeCell ref="EU2:FA2"/>
    <mergeCell ref="B14:H14"/>
    <mergeCell ref="B27:B29"/>
    <mergeCell ref="B19:B21"/>
    <mergeCell ref="B15:B17"/>
    <mergeCell ref="B1:H1"/>
    <mergeCell ref="B18:H18"/>
    <mergeCell ref="B26:H26"/>
    <mergeCell ref="B11:B12"/>
    <mergeCell ref="B7:B9"/>
    <mergeCell ref="B22:H22"/>
    <mergeCell ref="B23:B25"/>
    <mergeCell ref="B10:H10"/>
    <mergeCell ref="JC2:JI2"/>
    <mergeCell ref="B6:H6"/>
    <mergeCell ref="EG2:EM2"/>
    <mergeCell ref="BV2:CB2"/>
    <mergeCell ref="CC2:CI2"/>
    <mergeCell ref="CJ2:CP2"/>
    <mergeCell ref="CQ2:CW2"/>
    <mergeCell ref="CX2:DD2"/>
    <mergeCell ref="AM2:AS2"/>
    <mergeCell ref="AT2:AZ2"/>
    <mergeCell ref="BA2:BG2"/>
    <mergeCell ref="BH2:BN2"/>
    <mergeCell ref="BO2:BU2"/>
    <mergeCell ref="IV2:JB2"/>
    <mergeCell ref="FB2:FH2"/>
    <mergeCell ref="FI2:FO2"/>
    <mergeCell ref="GD1:GJ1"/>
    <mergeCell ref="GK2:GQ2"/>
    <mergeCell ref="GR2:GX2"/>
    <mergeCell ref="GY2:HE2"/>
    <mergeCell ref="FW2:GC2"/>
    <mergeCell ref="K2:Q2"/>
    <mergeCell ref="R2:X2"/>
    <mergeCell ref="Y2:AE2"/>
    <mergeCell ref="AF2:AL2"/>
    <mergeCell ref="FW1:GC1"/>
    <mergeCell ref="K1:Q1"/>
    <mergeCell ref="R1:X1"/>
    <mergeCell ref="Y1:AE1"/>
    <mergeCell ref="AF1:AL1"/>
    <mergeCell ref="AM1:AS1"/>
    <mergeCell ref="AT1:AZ1"/>
    <mergeCell ref="BA1:BG1"/>
    <mergeCell ref="BH1:BN1"/>
    <mergeCell ref="BO1:BU1"/>
    <mergeCell ref="BV1:CB1"/>
    <mergeCell ref="CC1:CI1"/>
    <mergeCell ref="HT2:HZ2"/>
    <mergeCell ref="IA2:IG2"/>
    <mergeCell ref="IH2:IN2"/>
    <mergeCell ref="GD2:GJ2"/>
    <mergeCell ref="HF2:HL2"/>
    <mergeCell ref="HM2:HS2"/>
    <mergeCell ref="K18:JI18"/>
    <mergeCell ref="K6:JI6"/>
    <mergeCell ref="K26:JI26"/>
    <mergeCell ref="K22:JI22"/>
    <mergeCell ref="K14:JI14"/>
    <mergeCell ref="K10:JI10"/>
  </mergeCells>
  <phoneticPr fontId="14" type="noConversion"/>
  <conditionalFormatting sqref="K14 K7:JI9 K10 K11:JI13 K15:JI17 K18 K19:JI21 K26 K22 K23:JI25 K6 K27:JI30">
    <cfRule type="expression" dxfId="1" priority="375">
      <formula>AND($G6&lt;=K$3,$H6&gt;=K$3)</formula>
    </cfRule>
  </conditionalFormatting>
  <conditionalFormatting sqref="JD3:JI3">
    <cfRule type="expression" dxfId="0" priority="396">
      <formula>AND(TODAY()&gt;=JD$3,TODAY()&lt;JI$3)</formula>
    </cfRule>
  </conditionalFormatting>
  <dataValidations count="1">
    <dataValidation type="whole" operator="greaterThanOrEqual" allowBlank="1" showInputMessage="1" promptTitle="Display Week" prompt="Changing this number will scroll the Gantt Chart view." sqref="H3"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1df9832-fa29-4d0b-8301-c5ccf72ca850" xsi:nil="true"/>
    <_ip_UnifiedCompliancePolicyProperties xmlns="http://schemas.microsoft.com/sharepoint/v3" xsi:nil="true"/>
    <lcf76f155ced4ddcb4097134ff3c332f xmlns="8694a795-b488-4068-93d8-29176034ef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0A9F6025BA4B45B1030023F77041A0" ma:contentTypeVersion="17" ma:contentTypeDescription="Create a new document." ma:contentTypeScope="" ma:versionID="f59bb2841268156f878751be50280fe9">
  <xsd:schema xmlns:xsd="http://www.w3.org/2001/XMLSchema" xmlns:xs="http://www.w3.org/2001/XMLSchema" xmlns:p="http://schemas.microsoft.com/office/2006/metadata/properties" xmlns:ns1="http://schemas.microsoft.com/sharepoint/v3" xmlns:ns2="8694a795-b488-4068-93d8-29176034ef90" xmlns:ns3="e9f8972a-dea7-4e2e-b2b3-d6d5286ac0dd" xmlns:ns4="a1df9832-fa29-4d0b-8301-c5ccf72ca850" targetNamespace="http://schemas.microsoft.com/office/2006/metadata/properties" ma:root="true" ma:fieldsID="ad3e3bb9d7995e9f6db9e634308c1866" ns1:_="" ns2:_="" ns3:_="" ns4:_="">
    <xsd:import namespace="http://schemas.microsoft.com/sharepoint/v3"/>
    <xsd:import namespace="8694a795-b488-4068-93d8-29176034ef90"/>
    <xsd:import namespace="e9f8972a-dea7-4e2e-b2b3-d6d5286ac0dd"/>
    <xsd:import namespace="a1df9832-fa29-4d0b-8301-c5ccf72ca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94a795-b488-4068-93d8-29176034e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ca830c-a034-4168-b956-d7763e68b61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f8972a-dea7-4e2e-b2b3-d6d5286ac0d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df9832-fa29-4d0b-8301-c5ccf72ca85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a04769f-429c-4a22-9040-13295c2a4421}" ma:internalName="TaxCatchAll" ma:showField="CatchAllData" ma:web="e9f8972a-dea7-4e2e-b2b3-d6d5286ac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0887F-EC38-4E67-A898-D169583885FB}"/>
</file>

<file path=customXml/itemProps2.xml><?xml version="1.0" encoding="utf-8"?>
<ds:datastoreItem xmlns:ds="http://schemas.openxmlformats.org/officeDocument/2006/customXml" ds:itemID="{08931E73-64F4-468E-85EA-7F474F8FA02C}"/>
</file>

<file path=customXml/itemProps3.xml><?xml version="1.0" encoding="utf-8"?>
<ds:datastoreItem xmlns:ds="http://schemas.openxmlformats.org/officeDocument/2006/customXml" ds:itemID="{DF53CE0D-90C9-4B46-A6EE-27426E299D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2024-11-19T23:52:59Z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0x010100840A9F6025BA4B45B1030023F77041A0</vt:lpwstr>
  </property>
  <property fmtid="{D5CDD505-2E9C-101B-9397-08002B2CF9AE}" pid="3" name="Technology">
    <vt:lpwstr/>
  </property>
  <property fmtid="{D5CDD505-2E9C-101B-9397-08002B2CF9AE}" pid="4" name="Countries Impacted">
    <vt:lpwstr>4;#United States|e78c81d2-f77a-4423-bced-88c0de1115e6</vt:lpwstr>
  </property>
  <property fmtid="{D5CDD505-2E9C-101B-9397-08002B2CF9AE}" pid="5" name="Legal Designation">
    <vt:lpwstr/>
  </property>
  <property fmtid="{D5CDD505-2E9C-101B-9397-08002B2CF9AE}" pid="6" name="Program">
    <vt:lpwstr>3;#Carbon Free Cities and Regions|a59d5bc4-4b27-40c9-ae91-854acbad63d5</vt:lpwstr>
  </property>
  <property fmtid="{D5CDD505-2E9C-101B-9397-08002B2CF9AE}" pid="7" name="Document Status">
    <vt:lpwstr>1;#Draft|1196e416-c1e2-46e4-892a-39f21fb650b4</vt:lpwstr>
  </property>
  <property fmtid="{D5CDD505-2E9C-101B-9397-08002B2CF9AE}" pid="8" name="Initiative">
    <vt:lpwstr>9;#CRC - Cities Renewable Accelerator|069c7d1d-9788-4f22-967a-b544052192ed</vt:lpwstr>
  </property>
  <property fmtid="{D5CDD505-2E9C-101B-9397-08002B2CF9AE}" pid="9" name="MediaServiceImageTags">
    <vt:lpwstr/>
  </property>
  <property fmtid="{D5CDD505-2E9C-101B-9397-08002B2CF9AE}" pid="10" name="Project">
    <vt:lpwstr>CRA</vt:lpwstr>
  </property>
  <property fmtid="{D5CDD505-2E9C-101B-9397-08002B2CF9AE}" pid="13" name="TaxCatchAll">
    <vt:lpwstr>4;#;#3;#;#9;#;#1;#</vt:lpwstr>
  </property>
  <property fmtid="{D5CDD505-2E9C-101B-9397-08002B2CF9AE}" pid="14" name="b95af63889e14385867e006018ff93dc">
    <vt:lpwstr>Draft|1196e416-c1e2-46e4-892a-39f21fb650b4</vt:lpwstr>
  </property>
  <property fmtid="{D5CDD505-2E9C-101B-9397-08002B2CF9AE}" pid="16" name="f775baf5e5554a71a205783cb50e93e2">
    <vt:lpwstr>CRC - Cities Renewable Accelerator|069c7d1d-9788-4f22-967a-b544052192ed</vt:lpwstr>
  </property>
  <property fmtid="{D5CDD505-2E9C-101B-9397-08002B2CF9AE}" pid="17" name="l6f7901e9b3f41b08d05bf07b75c91e8">
    <vt:lpwstr>Carbon Free Cities and Regions|a59d5bc4-4b27-40c9-ae91-854acbad63d5</vt:lpwstr>
  </property>
  <property fmtid="{D5CDD505-2E9C-101B-9397-08002B2CF9AE}" pid="21" name="na074a27545d489294425a46b2de6f42">
    <vt:lpwstr>United States|e78c81d2-f77a-4423-bced-88c0de1115e6</vt:lpwstr>
  </property>
</Properties>
</file>